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Dejavdan\Desktop\DCP\Liquidation\"/>
    </mc:Choice>
  </mc:AlternateContent>
  <xr:revisionPtr revIDLastSave="0" documentId="13_ncr:1_{E314E7AE-B13A-4C48-8CC0-00A8A316140B}" xr6:coauthVersionLast="47" xr6:coauthVersionMax="47" xr10:uidLastSave="{00000000-0000-0000-0000-000000000000}"/>
  <bookViews>
    <workbookView xWindow="-98" yWindow="-98" windowWidth="21795" windowHeight="13875" activeTab="1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2" i="2" l="1"/>
  <c r="G209" i="1" l="1"/>
  <c r="G250" i="1"/>
  <c r="G74" i="1"/>
  <c r="G75" i="1"/>
  <c r="G76" i="1"/>
  <c r="G77" i="1"/>
  <c r="G78" i="1"/>
  <c r="G161" i="1"/>
  <c r="G139" i="1"/>
  <c r="G18" i="1"/>
  <c r="G79" i="1"/>
  <c r="G178" i="1"/>
  <c r="G107" i="1"/>
  <c r="G179" i="1"/>
  <c r="G140" i="1"/>
  <c r="G80" i="1"/>
  <c r="G81" i="1"/>
  <c r="G19" i="1"/>
  <c r="G20" i="1"/>
  <c r="G21" i="1"/>
  <c r="G22" i="1"/>
  <c r="G23" i="1"/>
  <c r="G24" i="1"/>
  <c r="G141" i="1"/>
  <c r="G82" i="1"/>
  <c r="G245" i="1"/>
  <c r="G292" i="1"/>
  <c r="G269" i="1"/>
  <c r="G279" i="1"/>
  <c r="G142" i="1"/>
  <c r="G188" i="1"/>
  <c r="G205" i="1"/>
  <c r="G25" i="1"/>
  <c r="G143" i="1"/>
  <c r="G83" i="1"/>
  <c r="G84" i="1"/>
  <c r="G26" i="1"/>
  <c r="G189" i="1"/>
  <c r="G27" i="1"/>
  <c r="G28" i="1"/>
  <c r="G29" i="1"/>
  <c r="G30" i="1"/>
  <c r="G85" i="1"/>
  <c r="G162" i="1"/>
  <c r="G163" i="1"/>
  <c r="G244" i="1"/>
  <c r="G164" i="1"/>
  <c r="G180" i="1"/>
  <c r="G108" i="1"/>
  <c r="G181" i="1"/>
  <c r="G109" i="1"/>
  <c r="G31" i="1"/>
  <c r="G32" i="1"/>
  <c r="G190" i="1"/>
  <c r="G33" i="1"/>
  <c r="G34" i="1"/>
  <c r="G35" i="1"/>
  <c r="G36" i="1"/>
  <c r="G37" i="1"/>
  <c r="G38" i="1"/>
  <c r="G86" i="1"/>
  <c r="G39" i="1"/>
  <c r="G40" i="1"/>
  <c r="G210" i="1"/>
  <c r="G217" i="1"/>
  <c r="G87" i="1"/>
  <c r="G144" i="1"/>
  <c r="G145" i="1"/>
  <c r="G146" i="1"/>
  <c r="G147" i="1"/>
  <c r="G125" i="1"/>
  <c r="G165" i="1"/>
  <c r="G110" i="1"/>
  <c r="G148" i="1"/>
  <c r="G41" i="1"/>
  <c r="G197" i="1"/>
  <c r="G149" i="1"/>
  <c r="G150" i="1"/>
  <c r="G42" i="1"/>
  <c r="G182" i="1"/>
  <c r="G191" i="1"/>
  <c r="G111" i="1"/>
  <c r="G261" i="1"/>
  <c r="G112" i="1"/>
  <c r="G113" i="1"/>
  <c r="G88" i="1"/>
  <c r="G172" i="1"/>
  <c r="G246" i="1"/>
  <c r="G89" i="1"/>
  <c r="G183" i="1"/>
  <c r="G289" i="1"/>
  <c r="G43" i="1"/>
  <c r="G44" i="1"/>
  <c r="G126" i="1"/>
  <c r="G173" i="1"/>
  <c r="G127" i="1"/>
  <c r="G166" i="1"/>
  <c r="G151" i="1"/>
  <c r="G201" i="1"/>
  <c r="G226" i="1"/>
  <c r="G198" i="1"/>
  <c r="G211" i="1"/>
  <c r="G243" i="1"/>
  <c r="G212" i="1"/>
  <c r="G213" i="1"/>
  <c r="G214" i="1"/>
  <c r="G291" i="1"/>
  <c r="G233" i="1"/>
  <c r="G215" i="1"/>
  <c r="G90" i="1"/>
  <c r="G91" i="1"/>
  <c r="G45" i="1"/>
  <c r="G46" i="1"/>
  <c r="G223" i="1"/>
  <c r="G235" i="1"/>
  <c r="G218" i="1"/>
  <c r="G47" i="1"/>
  <c r="G92" i="1"/>
  <c r="G114" i="1"/>
  <c r="G192" i="1"/>
  <c r="G48" i="1"/>
  <c r="G199" i="1"/>
  <c r="G49" i="1"/>
  <c r="G128" i="1"/>
  <c r="G93" i="1"/>
  <c r="G50" i="1"/>
  <c r="G129" i="1"/>
  <c r="G51" i="1"/>
  <c r="G94" i="1"/>
  <c r="G52" i="1"/>
  <c r="G254" i="1"/>
  <c r="G53" i="1"/>
  <c r="G9" i="1"/>
  <c r="G230" i="1"/>
  <c r="G167" i="1"/>
  <c r="G184" i="1"/>
  <c r="G95" i="1"/>
  <c r="G152" i="1"/>
  <c r="G130" i="1"/>
  <c r="G131" i="1"/>
  <c r="G132" i="1"/>
  <c r="G133" i="1"/>
  <c r="G231" i="1"/>
  <c r="G134" i="1"/>
  <c r="G115" i="1"/>
  <c r="G202" i="1"/>
  <c r="G153" i="1"/>
  <c r="G154" i="1"/>
  <c r="G96" i="1"/>
  <c r="G97" i="1"/>
  <c r="G168" i="1"/>
  <c r="G155" i="1"/>
  <c r="G169" i="1"/>
  <c r="G282" i="1"/>
  <c r="G156" i="1"/>
  <c r="G255" i="1"/>
  <c r="G200" i="1"/>
  <c r="G276" i="1"/>
  <c r="G224" i="1"/>
  <c r="G280" i="1"/>
  <c r="G290" i="1"/>
  <c r="G272" i="1"/>
  <c r="G271" i="1"/>
  <c r="G277" i="1"/>
  <c r="G275" i="1"/>
  <c r="G286" i="1"/>
  <c r="G238" i="1"/>
  <c r="G239" i="1"/>
  <c r="G174" i="1"/>
  <c r="G54" i="1"/>
  <c r="G249" i="1"/>
  <c r="G258" i="1"/>
  <c r="G240" i="1"/>
  <c r="G157" i="1"/>
  <c r="G274" i="1"/>
  <c r="G193" i="1"/>
  <c r="G116" i="1"/>
  <c r="G135" i="1"/>
  <c r="G206" i="1"/>
  <c r="G293" i="1"/>
  <c r="G158" i="1"/>
  <c r="G241" i="1"/>
  <c r="G236" i="1"/>
  <c r="G175" i="1"/>
  <c r="G264" i="1"/>
  <c r="G273" i="1"/>
  <c r="G278" i="1"/>
  <c r="G216" i="1"/>
  <c r="G256" i="1"/>
  <c r="G227" i="1"/>
  <c r="G221" i="1"/>
  <c r="G287" i="1"/>
  <c r="G268" i="1"/>
  <c r="G288" i="1"/>
  <c r="G281" i="1"/>
  <c r="G55" i="1"/>
  <c r="G56" i="1"/>
  <c r="G57" i="1"/>
  <c r="G117" i="1"/>
  <c r="G207" i="1"/>
  <c r="G58" i="1"/>
  <c r="G59" i="1"/>
  <c r="G136" i="1"/>
  <c r="G170" i="1"/>
  <c r="G118" i="1"/>
  <c r="G60" i="1"/>
  <c r="G61" i="1"/>
  <c r="G62" i="1"/>
  <c r="G63" i="1"/>
  <c r="G64" i="1"/>
  <c r="G259" i="1"/>
  <c r="G65" i="1"/>
  <c r="G66" i="1"/>
  <c r="G176" i="1"/>
  <c r="G67" i="1"/>
  <c r="G68" i="1"/>
  <c r="G253" i="1"/>
  <c r="G242" i="1"/>
  <c r="G98" i="1"/>
  <c r="G13" i="1"/>
  <c r="G14" i="1"/>
  <c r="G99" i="1"/>
  <c r="G283" i="1"/>
  <c r="G119" i="1"/>
  <c r="G100" i="1"/>
  <c r="G69" i="1"/>
  <c r="G194" i="1"/>
  <c r="G120" i="1"/>
  <c r="G70" i="1"/>
  <c r="G121" i="1"/>
  <c r="G101" i="1"/>
  <c r="G102" i="1"/>
  <c r="G195" i="1"/>
  <c r="G103" i="1"/>
  <c r="G234" i="1"/>
  <c r="G177" i="1"/>
  <c r="G159" i="1"/>
  <c r="G225" i="1"/>
  <c r="G248" i="1"/>
  <c r="G203" i="1"/>
  <c r="G222" i="1"/>
  <c r="G71" i="1"/>
  <c r="G247" i="1"/>
  <c r="G72" i="1"/>
  <c r="G285" i="1"/>
  <c r="G104" i="1"/>
  <c r="G137" i="1"/>
  <c r="G232" i="1"/>
  <c r="G237" i="1"/>
  <c r="G122" i="1"/>
  <c r="G270" i="1"/>
  <c r="G185" i="1"/>
  <c r="G228" i="1"/>
  <c r="G229" i="1"/>
  <c r="G5" i="1"/>
  <c r="G208" i="1"/>
  <c r="G138" i="1"/>
  <c r="G196" i="1"/>
  <c r="G171" i="1"/>
  <c r="G284" i="1"/>
  <c r="G6" i="1"/>
  <c r="G17" i="1"/>
  <c r="G219" i="1"/>
  <c r="G252" i="1"/>
  <c r="G105" i="1"/>
  <c r="G262" i="1"/>
  <c r="G73" i="1"/>
  <c r="G186" i="1"/>
  <c r="G160" i="1"/>
  <c r="G204" i="1"/>
  <c r="G123" i="1"/>
  <c r="G267" i="1"/>
  <c r="G260" i="1"/>
  <c r="G220" i="1"/>
  <c r="G124" i="1"/>
  <c r="G251" i="1"/>
  <c r="G257" i="1"/>
  <c r="G106" i="1"/>
  <c r="G187" i="1"/>
  <c r="G265" i="1"/>
  <c r="G263" i="1"/>
  <c r="G266" i="1"/>
</calcChain>
</file>

<file path=xl/sharedStrings.xml><?xml version="1.0" encoding="utf-8"?>
<sst xmlns="http://schemas.openxmlformats.org/spreadsheetml/2006/main" count="1406" uniqueCount="614">
  <si>
    <t>Réf</t>
  </si>
  <si>
    <t>Réf AP</t>
  </si>
  <si>
    <t>Réf Sens</t>
  </si>
  <si>
    <t>Sens</t>
  </si>
  <si>
    <t>S00ST</t>
  </si>
  <si>
    <t>AP241219-02</t>
  </si>
  <si>
    <t>P044</t>
  </si>
  <si>
    <t>Boîtier connecteur 2cts 1mm</t>
  </si>
  <si>
    <t>P043</t>
  </si>
  <si>
    <t>Cordon pré-serti</t>
  </si>
  <si>
    <t>L033</t>
  </si>
  <si>
    <t>Usinage dissipateur SK92 éclairage VZ-6</t>
  </si>
  <si>
    <t>L031</t>
  </si>
  <si>
    <t>Usinage dissipateur éclairage VZ-9 SK595</t>
  </si>
  <si>
    <t>L022</t>
  </si>
  <si>
    <t>Bride hublot éclairage VZ-6</t>
  </si>
  <si>
    <t>L021</t>
  </si>
  <si>
    <t>Bride hublot VZ-9</t>
  </si>
  <si>
    <t>L013</t>
  </si>
  <si>
    <t>Bride fixation éclairage VZ-6</t>
  </si>
  <si>
    <t>L011</t>
  </si>
  <si>
    <t>Bride fixation VZ-9</t>
  </si>
  <si>
    <t>J016</t>
  </si>
  <si>
    <t>Câble HC0</t>
  </si>
  <si>
    <t>J015</t>
  </si>
  <si>
    <t>Corps HC0</t>
  </si>
  <si>
    <t>J014</t>
  </si>
  <si>
    <t>Rondelle Peek HC0</t>
  </si>
  <si>
    <t>J013</t>
  </si>
  <si>
    <t>Corps HC02</t>
  </si>
  <si>
    <t>J012</t>
  </si>
  <si>
    <t>Profilé HC02</t>
  </si>
  <si>
    <t>J011</t>
  </si>
  <si>
    <t>Joint OR-37x1,5-2</t>
  </si>
  <si>
    <t>J010</t>
  </si>
  <si>
    <t>Verre HC0</t>
  </si>
  <si>
    <t>J009</t>
  </si>
  <si>
    <t>Bride HC0</t>
  </si>
  <si>
    <t>J008</t>
  </si>
  <si>
    <t>Platine intermédiaire CF143</t>
  </si>
  <si>
    <t>J003</t>
  </si>
  <si>
    <t>Platine support CF143</t>
  </si>
  <si>
    <t>J002</t>
  </si>
  <si>
    <t>Support capteur CF143</t>
  </si>
  <si>
    <t>I036</t>
  </si>
  <si>
    <t>Face avant usinée CB SD X2</t>
  </si>
  <si>
    <t>I035</t>
  </si>
  <si>
    <t>Face arrière usinée CB SD X 2</t>
  </si>
  <si>
    <t>I034</t>
  </si>
  <si>
    <t>Equerre de renfort double 4B</t>
  </si>
  <si>
    <t>I033</t>
  </si>
  <si>
    <t>Module alimentation 12V</t>
  </si>
  <si>
    <t>I031</t>
  </si>
  <si>
    <t>Face arrière usinée CB IP Mono</t>
  </si>
  <si>
    <t>I030</t>
  </si>
  <si>
    <t>Face avant usinée CB IP Mono</t>
  </si>
  <si>
    <t>I025</t>
  </si>
  <si>
    <t>Fiche Coax</t>
  </si>
  <si>
    <t>I023</t>
  </si>
  <si>
    <t>Fiche ethernet bord</t>
  </si>
  <si>
    <t>I016</t>
  </si>
  <si>
    <t>Câble alim et commande PT</t>
  </si>
  <si>
    <t>I015</t>
  </si>
  <si>
    <t>Coax</t>
  </si>
  <si>
    <t>I014</t>
  </si>
  <si>
    <t>Câble éclairage caméra fixe</t>
  </si>
  <si>
    <t>I013</t>
  </si>
  <si>
    <t>Câble ethernet</t>
  </si>
  <si>
    <t>I012</t>
  </si>
  <si>
    <t>Embase bord principale PTZ-9-IP</t>
  </si>
  <si>
    <t>I011</t>
  </si>
  <si>
    <t>Embase bord Coax</t>
  </si>
  <si>
    <t>I010</t>
  </si>
  <si>
    <t>Embase bord ethernet</t>
  </si>
  <si>
    <t>I005</t>
  </si>
  <si>
    <t>Bloc caméra PTZ-9-IP</t>
  </si>
  <si>
    <t>I004</t>
  </si>
  <si>
    <t>Bloc caméra VZ-7-IP</t>
  </si>
  <si>
    <t>I003</t>
  </si>
  <si>
    <t>Nappe INTERKEL</t>
  </si>
  <si>
    <t>D680</t>
  </si>
  <si>
    <t>Adaptateur VZ6-VZ7</t>
  </si>
  <si>
    <t>D571</t>
  </si>
  <si>
    <t>Hublot lampe TRITON</t>
  </si>
  <si>
    <t>D523</t>
  </si>
  <si>
    <t>Rondelle VZ-3</t>
  </si>
  <si>
    <t>D521</t>
  </si>
  <si>
    <t>Rondelle : PTZ7</t>
  </si>
  <si>
    <t>D506</t>
  </si>
  <si>
    <t>Hublot TRITON</t>
  </si>
  <si>
    <t>D505</t>
  </si>
  <si>
    <t>Hublot VZ-6 EI</t>
  </si>
  <si>
    <t>D503</t>
  </si>
  <si>
    <t>Hublot VZ-3</t>
  </si>
  <si>
    <t>D501</t>
  </si>
  <si>
    <t>Hublot : PTZ7</t>
  </si>
  <si>
    <t>D49H</t>
  </si>
  <si>
    <t>Flasque arrière VZ-3</t>
  </si>
  <si>
    <t>D473</t>
  </si>
  <si>
    <t>Entretoise PTZ-7-SD</t>
  </si>
  <si>
    <t>D472</t>
  </si>
  <si>
    <t>Entretoises PEEK</t>
  </si>
  <si>
    <t>D471</t>
  </si>
  <si>
    <t>Entretoises : PTZ7</t>
  </si>
  <si>
    <t>D464</t>
  </si>
  <si>
    <t>Support PCB VZ-3</t>
  </si>
  <si>
    <t>D457</t>
  </si>
  <si>
    <t>Tige filetée usinée M3x85</t>
  </si>
  <si>
    <t>D403</t>
  </si>
  <si>
    <t>Flasque avant VZ-3</t>
  </si>
  <si>
    <t>D38S</t>
  </si>
  <si>
    <t>Tube VZ-9 SD éclairage soudé</t>
  </si>
  <si>
    <t>D38N</t>
  </si>
  <si>
    <t>Tube VZ-9 HD éclairage soudé</t>
  </si>
  <si>
    <t>D38K</t>
  </si>
  <si>
    <t>Tube PTZ-9 SDE CH</t>
  </si>
  <si>
    <t>D38E</t>
  </si>
  <si>
    <t>Tube VZ-3</t>
  </si>
  <si>
    <t>D349</t>
  </si>
  <si>
    <t>MICHAU CHAILLY A1 26 15 1</t>
  </si>
  <si>
    <t>D348</t>
  </si>
  <si>
    <t>MICHAU CHAILLY A1 26 25 1</t>
  </si>
  <si>
    <t>D347</t>
  </si>
  <si>
    <t>MICHAU CHAILLY A1 26 55 1</t>
  </si>
  <si>
    <t>D346</t>
  </si>
  <si>
    <t>MICHAU CHAILLY A1 26 36 1</t>
  </si>
  <si>
    <t>D345</t>
  </si>
  <si>
    <t>MICHAU CHAILLY A1 26 56 1</t>
  </si>
  <si>
    <t>D266</t>
  </si>
  <si>
    <t>Flasque connecteur Souriau</t>
  </si>
  <si>
    <t>D261</t>
  </si>
  <si>
    <t>Flasque 4k : Flasque embase</t>
  </si>
  <si>
    <t>D0E2</t>
  </si>
  <si>
    <t>Ecrou 4W</t>
  </si>
  <si>
    <t>D073</t>
  </si>
  <si>
    <t>Grand couvercle lyre ARCHE</t>
  </si>
  <si>
    <t>C445</t>
  </si>
  <si>
    <t>Collecteur tournant</t>
  </si>
  <si>
    <t>C441</t>
  </si>
  <si>
    <t>C6EI</t>
  </si>
  <si>
    <t>C196</t>
  </si>
  <si>
    <t>Contacts pour embase Souriau éclairage auxiliaire</t>
  </si>
  <si>
    <t>C195</t>
  </si>
  <si>
    <t>Embase Souriau éclairage auxiliaire</t>
  </si>
  <si>
    <t>C194</t>
  </si>
  <si>
    <t>LEMO EGG.2B.308.CYP sol</t>
  </si>
  <si>
    <t>C193</t>
  </si>
  <si>
    <t>LEMO EGJ.2B.308.CYB bord</t>
  </si>
  <si>
    <t>C192</t>
  </si>
  <si>
    <t>LEMO FGG.2B.308.CYBD82 sol</t>
  </si>
  <si>
    <t>C191</t>
  </si>
  <si>
    <t>LEMO FGJ.2B.308.CYPD82 bord</t>
  </si>
  <si>
    <t>C190</t>
  </si>
  <si>
    <t>SOURIAU UTS6JC12E8P</t>
  </si>
  <si>
    <t>C189</t>
  </si>
  <si>
    <t>Embase Souriau UTS012E8S</t>
  </si>
  <si>
    <t>C188</t>
  </si>
  <si>
    <t>Embase RJ45</t>
  </si>
  <si>
    <t>C187</t>
  </si>
  <si>
    <t>Poulet Fischer NE</t>
  </si>
  <si>
    <t>C186</t>
  </si>
  <si>
    <t>Poulet Fischer étanche</t>
  </si>
  <si>
    <t>C185</t>
  </si>
  <si>
    <t>Fiche 52pts HD Fischer</t>
  </si>
  <si>
    <t>C184</t>
  </si>
  <si>
    <t>Embase sol HD Fischer</t>
  </si>
  <si>
    <t>C183</t>
  </si>
  <si>
    <t>Embase hermétique HD Fischer</t>
  </si>
  <si>
    <t>C181</t>
  </si>
  <si>
    <t>Tube 11 Tungstène et ses accessoires</t>
  </si>
  <si>
    <t>C180</t>
  </si>
  <si>
    <t>Fiche Sol HD câble L07</t>
  </si>
  <si>
    <t>C179</t>
  </si>
  <si>
    <t>Fiche Bord HD câble L07</t>
  </si>
  <si>
    <t>C178</t>
  </si>
  <si>
    <t>Carte RMPM</t>
  </si>
  <si>
    <t>C167</t>
  </si>
  <si>
    <t>Carte CPED</t>
  </si>
  <si>
    <t>C166</t>
  </si>
  <si>
    <t>Joystick</t>
  </si>
  <si>
    <t>C165</t>
  </si>
  <si>
    <t>Fiche bord Souriau IP67</t>
  </si>
  <si>
    <t>C164</t>
  </si>
  <si>
    <t>Embase bord Souriau IP67</t>
  </si>
  <si>
    <t>C161</t>
  </si>
  <si>
    <t>Equerre de renfort prise LEMO 2B</t>
  </si>
  <si>
    <t>C154</t>
  </si>
  <si>
    <t>Manchon 4B.012</t>
  </si>
  <si>
    <t>C153</t>
  </si>
  <si>
    <t>Face avant Arche</t>
  </si>
  <si>
    <t>C151</t>
  </si>
  <si>
    <t>Equerre renfort prise D107</t>
  </si>
  <si>
    <t>C150</t>
  </si>
  <si>
    <t>Câble GL500A</t>
  </si>
  <si>
    <t>C149</t>
  </si>
  <si>
    <t>Fiche Bord GL500A</t>
  </si>
  <si>
    <t>C147</t>
  </si>
  <si>
    <t>Embase GL500A</t>
  </si>
  <si>
    <t>C145</t>
  </si>
  <si>
    <t>Joint torique OR-122X2-NBR70 122x126x2mm</t>
  </si>
  <si>
    <t>C144</t>
  </si>
  <si>
    <t>Tube VZ-6 Z3</t>
  </si>
  <si>
    <t>C129</t>
  </si>
  <si>
    <t>Joint pour embase Souriau</t>
  </si>
  <si>
    <t>C127</t>
  </si>
  <si>
    <t>Joint torique OR-155X2.50-NBR70 155x160x2.5mm</t>
  </si>
  <si>
    <t>C119</t>
  </si>
  <si>
    <t>Hublot GL500A</t>
  </si>
  <si>
    <t>C109</t>
  </si>
  <si>
    <t>Appro dissipateur SK92 pour éclairage externe</t>
  </si>
  <si>
    <t>C105</t>
  </si>
  <si>
    <t>Gaine thermo fiche 0M 2M</t>
  </si>
  <si>
    <t>C102</t>
  </si>
  <si>
    <t>Manchon 3B.070</t>
  </si>
  <si>
    <t>C099</t>
  </si>
  <si>
    <t>Usinage boîtier alim GL500A</t>
  </si>
  <si>
    <t>C098</t>
  </si>
  <si>
    <t>Equerre potentiomètre alim GL500A</t>
  </si>
  <si>
    <t>C097</t>
  </si>
  <si>
    <t>Usinage plaque de fond alim GL500A</t>
  </si>
  <si>
    <t>C096</t>
  </si>
  <si>
    <t>Plaque de fond nu alim GL500A</t>
  </si>
  <si>
    <t>C094</t>
  </si>
  <si>
    <t>Boîtier alim GL500A</t>
  </si>
  <si>
    <t>C092</t>
  </si>
  <si>
    <t>Ombilic HD étanche PMUC ND 106513/B</t>
  </si>
  <si>
    <t>C091</t>
  </si>
  <si>
    <t>Presse-étoupe alim GL500A</t>
  </si>
  <si>
    <t>C089</t>
  </si>
  <si>
    <t>Alimentation à découpage 48V - 3A</t>
  </si>
  <si>
    <t>C088</t>
  </si>
  <si>
    <t>Face arrière usinée 5B</t>
  </si>
  <si>
    <t>C079</t>
  </si>
  <si>
    <t>Embase Bord 5K</t>
  </si>
  <si>
    <t>C074</t>
  </si>
  <si>
    <t>Tube VZ-6 F</t>
  </si>
  <si>
    <t>C071</t>
  </si>
  <si>
    <t>Carte alimentation CF141</t>
  </si>
  <si>
    <t>C068</t>
  </si>
  <si>
    <t>LED 19x19</t>
  </si>
  <si>
    <t>C067</t>
  </si>
  <si>
    <t>Joint torique éclairage</t>
  </si>
  <si>
    <t>C062</t>
  </si>
  <si>
    <t>Hublot éclairage</t>
  </si>
  <si>
    <t>C061</t>
  </si>
  <si>
    <t>Fiche sol SD dyn</t>
  </si>
  <si>
    <t>C060</t>
  </si>
  <si>
    <t>Fiche bord SD dyn</t>
  </si>
  <si>
    <t>C055</t>
  </si>
  <si>
    <t>Fiche 30pts sol</t>
  </si>
  <si>
    <t>C053</t>
  </si>
  <si>
    <t>Fiche 30pts bord non étanche HD</t>
  </si>
  <si>
    <t>C052</t>
  </si>
  <si>
    <t>Fiche 30pts bord étanche SD</t>
  </si>
  <si>
    <t>C050</t>
  </si>
  <si>
    <t xml:space="preserve">Fiche VZ-5 bord non étanche </t>
  </si>
  <si>
    <t>C049</t>
  </si>
  <si>
    <t>Carte capteur VZ-3 XD</t>
  </si>
  <si>
    <t>C046</t>
  </si>
  <si>
    <t>Convertisseur IC CAPTURE</t>
  </si>
  <si>
    <t>C043</t>
  </si>
  <si>
    <t>7888 - Objectif fixe DSL958G-700-F1.7</t>
  </si>
  <si>
    <t>C041</t>
  </si>
  <si>
    <t>7887 - Objectif fixe DSL978B-650-F1.6</t>
  </si>
  <si>
    <t>C040</t>
  </si>
  <si>
    <t>Convertisseur NI RS485/USB</t>
  </si>
  <si>
    <t>C039</t>
  </si>
  <si>
    <t>7886 - Objectif fixe DSL977A-650-F1.8</t>
  </si>
  <si>
    <t>C034</t>
  </si>
  <si>
    <t>7889 - Objectif fixe DSL624A-650-F2.0</t>
  </si>
  <si>
    <t>C033</t>
  </si>
  <si>
    <t>7883 - Objectif fixe DSL934B-650-F3.0</t>
  </si>
  <si>
    <t>C032</t>
  </si>
  <si>
    <t>Support CMT104-6H</t>
  </si>
  <si>
    <t>C031</t>
  </si>
  <si>
    <t>7882 - Objectif fixe DSL901J-650-F3.0</t>
  </si>
  <si>
    <t>C023</t>
  </si>
  <si>
    <t>Carte CPEI</t>
  </si>
  <si>
    <t>C021</t>
  </si>
  <si>
    <t>Presse-étoupe PG 16 en laiton nickelé</t>
  </si>
  <si>
    <t>C012</t>
  </si>
  <si>
    <t>Ombilic PAL 100966B</t>
  </si>
  <si>
    <t>C003</t>
  </si>
  <si>
    <t>Electronique Alim Bord VZ-5</t>
  </si>
  <si>
    <t>C001</t>
  </si>
  <si>
    <t>Electronique Bord VZ-3</t>
  </si>
  <si>
    <t>A692</t>
  </si>
  <si>
    <t>Presse étoupe VZ-3</t>
  </si>
  <si>
    <t>A691</t>
  </si>
  <si>
    <t>Presse-étoupe VZ-3 PAL+</t>
  </si>
  <si>
    <t>A661</t>
  </si>
  <si>
    <t>OR-55x1-NBR70</t>
  </si>
  <si>
    <t>A567</t>
  </si>
  <si>
    <t>OR-31x1-NBR70</t>
  </si>
  <si>
    <t>A566</t>
  </si>
  <si>
    <t>Joint flasque avant VZ-6 EI</t>
  </si>
  <si>
    <t>A563</t>
  </si>
  <si>
    <t>Joint flasque avant torique 20x1 NBR70</t>
  </si>
  <si>
    <t>A561</t>
  </si>
  <si>
    <t>Joints Flasque avant PTZ7</t>
  </si>
  <si>
    <t>A555</t>
  </si>
  <si>
    <t>OR-49x1-NBR70</t>
  </si>
  <si>
    <t>A553</t>
  </si>
  <si>
    <t>Joint flasque arrière torique 25x2 NBR70</t>
  </si>
  <si>
    <t>A551</t>
  </si>
  <si>
    <t>Joints Flasque arrière PTZ7</t>
  </si>
  <si>
    <t>A362</t>
  </si>
  <si>
    <t>Circlips pour abre 40</t>
  </si>
  <si>
    <t>A361</t>
  </si>
  <si>
    <t>Circlips pour abre ø21</t>
  </si>
  <si>
    <t>A344</t>
  </si>
  <si>
    <t>Engrenage : m0.7 90 dents</t>
  </si>
  <si>
    <t>A343</t>
  </si>
  <si>
    <t>Engrenage : m0.7 45 dents</t>
  </si>
  <si>
    <t>A341</t>
  </si>
  <si>
    <t xml:space="preserve">Engrenage v1 : m0.7 10 dents </t>
  </si>
  <si>
    <t>A332</t>
  </si>
  <si>
    <t>Coussinet HPC - METC22-27-18</t>
  </si>
  <si>
    <t>A331</t>
  </si>
  <si>
    <t>Roulement pour abre ø3</t>
  </si>
  <si>
    <t>A102</t>
  </si>
  <si>
    <t>Entretoise filetée M3 L10 MF</t>
  </si>
  <si>
    <t>A031</t>
  </si>
  <si>
    <t>XR-45,04x5,33-NBR70</t>
  </si>
  <si>
    <t>P07A</t>
  </si>
  <si>
    <t>Potentiomètre x10</t>
  </si>
  <si>
    <t>P06A</t>
  </si>
  <si>
    <t>Potentiomètre pan tilt</t>
  </si>
  <si>
    <t>P042</t>
  </si>
  <si>
    <t>SAMTEC ESQT-108-02-F-D-502</t>
  </si>
  <si>
    <t>P041</t>
  </si>
  <si>
    <t>SAMTEC ESQT-102-02-F-D-502</t>
  </si>
  <si>
    <t>P040</t>
  </si>
  <si>
    <t>SAMTEC ESQT-105-02-F-D-502</t>
  </si>
  <si>
    <t>P039</t>
  </si>
  <si>
    <t>Contact Micro-fit 3.0 43031 M sert 20WAG</t>
  </si>
  <si>
    <t>P038</t>
  </si>
  <si>
    <t>CONTACT A SERTIR F SERIE 43030</t>
  </si>
  <si>
    <t>P037</t>
  </si>
  <si>
    <t>BOITIER DE CONNECTEUR M - 6 CTS SUR 2 RANGS</t>
  </si>
  <si>
    <t>P036</t>
  </si>
  <si>
    <t>BOITIER DE CONNECTEUR CLIP ISOLE 6 CTS SUR 2 RANGS</t>
  </si>
  <si>
    <t>P035</t>
  </si>
  <si>
    <t>Entretoise filetée longueur 13mm, Femelle / Femelle, M3 x M3</t>
  </si>
  <si>
    <t>P034</t>
  </si>
  <si>
    <t>Equerre de fixation de 15 x 25mm x 10</t>
  </si>
  <si>
    <t>P033</t>
  </si>
  <si>
    <t>Equerre de fixation</t>
  </si>
  <si>
    <t>P032</t>
  </si>
  <si>
    <t>Support LED 5mm noir</t>
  </si>
  <si>
    <t>P031</t>
  </si>
  <si>
    <t>Bouton de potentiomètre, Axe de 3.2mm, Diamètre de 10, Vis sans tête</t>
  </si>
  <si>
    <t>P030</t>
  </si>
  <si>
    <t>Bloc de jonction de traversée 6 contacts</t>
  </si>
  <si>
    <t>P028</t>
  </si>
  <si>
    <t>Boîtier de connecteur, Milli-Grid 51110, Embase, 12 Voies, 2 mm, Contacts à sertir 50394 et 87396</t>
  </si>
  <si>
    <t>P027</t>
  </si>
  <si>
    <t>Bloc de jonction 5 pôles. Connecteur filaire bout à bout Wago, 24 → 12 AWG</t>
  </si>
  <si>
    <t>P026</t>
  </si>
  <si>
    <t>Bloc de jonction 3 pôles. Connecteur filaire bout à bout Wago, 24 → 12 AWG</t>
  </si>
  <si>
    <t>P025</t>
  </si>
  <si>
    <t>Bouton-poussoir bleu 1NO</t>
  </si>
  <si>
    <t>P024</t>
  </si>
  <si>
    <t>Commutateur à bascule, Off-On, SPST, Non lumineux, Montage sur panneau, Noir, Série 8500</t>
  </si>
  <si>
    <t>P023</t>
  </si>
  <si>
    <t>LED Vert, Rouge, Traversant, 5 mm (T-1 3/4), 2 V</t>
  </si>
  <si>
    <t>P022</t>
  </si>
  <si>
    <t>Porte-fusible filtre secteur1</t>
  </si>
  <si>
    <t>P021</t>
  </si>
  <si>
    <t>Bouton-poussoir rouge 1NO</t>
  </si>
  <si>
    <t>P020</t>
  </si>
  <si>
    <t>Bouton-poussoir vert 1NO</t>
  </si>
  <si>
    <t>P019</t>
  </si>
  <si>
    <t>Ventilateur 24Vcc</t>
  </si>
  <si>
    <t>P017</t>
  </si>
  <si>
    <t>Boîtier de connecteur, Milli-Grid 51110, Embase, 6 Voies, 2 mm, Contacts à sertir 50394 et 87396</t>
  </si>
  <si>
    <t>P016</t>
  </si>
  <si>
    <t>Connecteur HDMI Femelle 19 voies Standard Droit / Traversée de cloison HDMI</t>
  </si>
  <si>
    <t>P015</t>
  </si>
  <si>
    <t>Embase pour CI 6 contacts, Montage sur câble, pas de 3.81mm, Droit, série MC 1.5/ 6-STF-3.81</t>
  </si>
  <si>
    <t>P014</t>
  </si>
  <si>
    <t>Connecteur IDC Harting Femelle, 14 contacts 2 rangées, pas 2.54mm</t>
  </si>
  <si>
    <t>P013</t>
  </si>
  <si>
    <t>Connecteur BNC, Femelle, Droit, raccordement A sertir, 75Ω, Montage panneau</t>
  </si>
  <si>
    <t>P012</t>
  </si>
  <si>
    <t>Fiche Bornier mâle 3p 3.81 ( série MC 1.5/ 3-ST-3.81)</t>
  </si>
  <si>
    <t>P011</t>
  </si>
  <si>
    <t>Fiche Bornier mâle 2p 3.81 ( série MC 1.5/ 2-ST-3.81)</t>
  </si>
  <si>
    <t>P010</t>
  </si>
  <si>
    <t>Boitier de connecteur Femelle, 4 contacts 1 rang pas 2mm, Droit, Montage sur câble, série PHR</t>
  </si>
  <si>
    <t>P009</t>
  </si>
  <si>
    <t>Boitier de connecteur Femelle, 3 contacts 1 rang pas 2mm, Droit, Montage sur câble, série PHR</t>
  </si>
  <si>
    <t>P008</t>
  </si>
  <si>
    <t>Boitier de connecteur Femelle, 8 contacts sur 2 rangs pas 2mm, Droit, Montage sur câble, série Milli-Grid</t>
  </si>
  <si>
    <t>P007</t>
  </si>
  <si>
    <t>Boitier de connecteur Femelle, 4 contacts 1 rang pas 2.54mm, Droit, Montage sur câble, série KK 254</t>
  </si>
  <si>
    <t>P006</t>
  </si>
  <si>
    <t>Contact, Série 5194, Femelle à sertir. Pour connecteur SPOX</t>
  </si>
  <si>
    <t>P005</t>
  </si>
  <si>
    <t>Boitier de connecteur Femelle, 3 contacts 1 rang pas 5.08mm, Droit, Montage sur câble, série SPOX</t>
  </si>
  <si>
    <t>P004</t>
  </si>
  <si>
    <t>Contact à sertir Molex série 50394 Femelle Mill-Grid 24AWG</t>
  </si>
  <si>
    <t>P003</t>
  </si>
  <si>
    <t>Contact, Série PH, Femelle, Sertissage 24 AWG</t>
  </si>
  <si>
    <t>P002</t>
  </si>
  <si>
    <t>Boitier de connecteur Femelle, 6 contacts 1 rang pas 2.54mm, Droit, Montage sur câble, série KK 254</t>
  </si>
  <si>
    <t>P001</t>
  </si>
  <si>
    <t>Contact à sertir Molex série 4809 Femelle à sertir. Pour Boitier KK254</t>
  </si>
  <si>
    <t>K999</t>
  </si>
  <si>
    <t>Kit monture blindée</t>
  </si>
  <si>
    <t>D690</t>
  </si>
  <si>
    <t>Rondelle isolante</t>
  </si>
  <si>
    <t>D682</t>
  </si>
  <si>
    <t>Adaptateur blindage</t>
  </si>
  <si>
    <t>D580</t>
  </si>
  <si>
    <t>Lampe PTZ : rondelle</t>
  </si>
  <si>
    <t>D570</t>
  </si>
  <si>
    <t>Lampe PTZ : verre</t>
  </si>
  <si>
    <t>D540</t>
  </si>
  <si>
    <t>Lyre palier opposé</t>
  </si>
  <si>
    <t>D532</t>
  </si>
  <si>
    <t>Poignée : PTZ-9</t>
  </si>
  <si>
    <t>D508</t>
  </si>
  <si>
    <t>Hublot PTZ 9 grand angle</t>
  </si>
  <si>
    <t>D502</t>
  </si>
  <si>
    <t>Hublot : PTZ9</t>
  </si>
  <si>
    <t>D474</t>
  </si>
  <si>
    <t>Entretoise VZ-6 HD Z3</t>
  </si>
  <si>
    <t>D465</t>
  </si>
  <si>
    <t>Support objectif blindé</t>
  </si>
  <si>
    <t>D461</t>
  </si>
  <si>
    <t>Support zoom C</t>
  </si>
  <si>
    <t>D422</t>
  </si>
  <si>
    <t>Flasque blindée</t>
  </si>
  <si>
    <t>D420</t>
  </si>
  <si>
    <t>Blindage interne</t>
  </si>
  <si>
    <t>D402</t>
  </si>
  <si>
    <t>Flasque avant : PTZ9</t>
  </si>
  <si>
    <t>D340</t>
  </si>
  <si>
    <t>Usinage engrenage conique tilt pignon</t>
  </si>
  <si>
    <t>D241</t>
  </si>
  <si>
    <t>Fixation câble 4K</t>
  </si>
  <si>
    <t>D231</t>
  </si>
  <si>
    <t>Embase longue</t>
  </si>
  <si>
    <t>D200</t>
  </si>
  <si>
    <t>Usinage engrenage conique tilt : couronne FB1-60/ECO</t>
  </si>
  <si>
    <t>D190</t>
  </si>
  <si>
    <t xml:space="preserve">Support : Tilt </t>
  </si>
  <si>
    <t>D080</t>
  </si>
  <si>
    <t>Pièce 4 lyre</t>
  </si>
  <si>
    <t>D070</t>
  </si>
  <si>
    <t>Pièce 3 lyre</t>
  </si>
  <si>
    <t>C207</t>
  </si>
  <si>
    <t>Joint torique OR-45X2-NBR</t>
  </si>
  <si>
    <t>C206</t>
  </si>
  <si>
    <t>Hublot VZ-5 M10.110.03</t>
  </si>
  <si>
    <t>C204</t>
  </si>
  <si>
    <t>Cale PCB VZ-5 M10.110.04</t>
  </si>
  <si>
    <t>C202</t>
  </si>
  <si>
    <t>Electronique Capteur Bord VZ-5-XD</t>
  </si>
  <si>
    <t>C201</t>
  </si>
  <si>
    <t>Electronique Alim Bord VZ-5-XD</t>
  </si>
  <si>
    <t>C173</t>
  </si>
  <si>
    <t>Bride hublot VZ-6</t>
  </si>
  <si>
    <t>C157</t>
  </si>
  <si>
    <t>Vis de blocage objectif PTZ-11</t>
  </si>
  <si>
    <t>C155</t>
  </si>
  <si>
    <t>Manchon 4B.013</t>
  </si>
  <si>
    <t>C143</t>
  </si>
  <si>
    <t>Plaque de fond usinée CB LUXA</t>
  </si>
  <si>
    <t>C141</t>
  </si>
  <si>
    <t>Face avant usinée CB LUXA</t>
  </si>
  <si>
    <t>C140</t>
  </si>
  <si>
    <t>Plaque de fond nue CB</t>
  </si>
  <si>
    <t>C139</t>
  </si>
  <si>
    <t>Equerre de renfort acier 5B</t>
  </si>
  <si>
    <t>C138</t>
  </si>
  <si>
    <t>Face arrière usinée HD</t>
  </si>
  <si>
    <t>C134</t>
  </si>
  <si>
    <t>Plaque de fond usinée CB VIZA</t>
  </si>
  <si>
    <t>C133</t>
  </si>
  <si>
    <t>Face arrière usinée SD</t>
  </si>
  <si>
    <t>C132</t>
  </si>
  <si>
    <t>Face avant usinée CB VIZA</t>
  </si>
  <si>
    <t>C131</t>
  </si>
  <si>
    <t>Carte CC6E</t>
  </si>
  <si>
    <t>C130</t>
  </si>
  <si>
    <t>Alimentation 24V CB LUXA</t>
  </si>
  <si>
    <t>C124</t>
  </si>
  <si>
    <t>Module alimentation 48V</t>
  </si>
  <si>
    <t>C123</t>
  </si>
  <si>
    <t>Cache module alimentation</t>
  </si>
  <si>
    <t>C120</t>
  </si>
  <si>
    <t>Convertisseur HDMI</t>
  </si>
  <si>
    <t>C115</t>
  </si>
  <si>
    <t>Fiche 30pts sol PAL+</t>
  </si>
  <si>
    <t>C114</t>
  </si>
  <si>
    <t>Fiche 30pts bord non étanche SD PAL+</t>
  </si>
  <si>
    <t>C086</t>
  </si>
  <si>
    <t>Embase 48pts sol</t>
  </si>
  <si>
    <t>C085</t>
  </si>
  <si>
    <t>Embase 30pts sol</t>
  </si>
  <si>
    <t>C084</t>
  </si>
  <si>
    <t>Embase 30pts bord étanche HD</t>
  </si>
  <si>
    <t>C081</t>
  </si>
  <si>
    <t>Embase 30pts bord non étanche</t>
  </si>
  <si>
    <t>C080</t>
  </si>
  <si>
    <t xml:space="preserve">Embase VZ-5 bord non étanche </t>
  </si>
  <si>
    <t>C075</t>
  </si>
  <si>
    <t>Ombilic PALMono+ 108328/A</t>
  </si>
  <si>
    <t>C056</t>
  </si>
  <si>
    <t>Fiche 48pts sol</t>
  </si>
  <si>
    <t>C054</t>
  </si>
  <si>
    <t>Fiche 30pts bord étanche HD</t>
  </si>
  <si>
    <t>C048</t>
  </si>
  <si>
    <t>Filtre infrarouge</t>
  </si>
  <si>
    <t>C044</t>
  </si>
  <si>
    <t>Carte Capteur VZ-6 XD</t>
  </si>
  <si>
    <t>C030</t>
  </si>
  <si>
    <t>Support CMT822-6HB</t>
  </si>
  <si>
    <t>C029</t>
  </si>
  <si>
    <t>7881 - Objectif fixe DSL213A-670-F2.0</t>
  </si>
  <si>
    <t>C028</t>
  </si>
  <si>
    <t>Carte CZDC</t>
  </si>
  <si>
    <t>C027</t>
  </si>
  <si>
    <t>Carte GPLC</t>
  </si>
  <si>
    <t>C024</t>
  </si>
  <si>
    <t>Carte CPEE</t>
  </si>
  <si>
    <t>C022</t>
  </si>
  <si>
    <t>Carte CRFS</t>
  </si>
  <si>
    <t>C020</t>
  </si>
  <si>
    <t>Carte Adresse</t>
  </si>
  <si>
    <t>C018</t>
  </si>
  <si>
    <t>Chassis alimentation CB</t>
  </si>
  <si>
    <t>C017</t>
  </si>
  <si>
    <t>Carte RMP</t>
  </si>
  <si>
    <t>C016</t>
  </si>
  <si>
    <t>Rack nu</t>
  </si>
  <si>
    <t>C015</t>
  </si>
  <si>
    <t>Ombilic dynamique HD 107549A</t>
  </si>
  <si>
    <t>C013</t>
  </si>
  <si>
    <t>Carte CNUS</t>
  </si>
  <si>
    <t>C011</t>
  </si>
  <si>
    <t>LED</t>
  </si>
  <si>
    <t>C007</t>
  </si>
  <si>
    <t>Electronique Bord VZ-6 SD</t>
  </si>
  <si>
    <t>C005</t>
  </si>
  <si>
    <t>Electronique CTFB Bord VZ-6 HD</t>
  </si>
  <si>
    <t>A590</t>
  </si>
  <si>
    <t>Lampe PTZ : Joint torique Dint 46 ep2</t>
  </si>
  <si>
    <t>A565</t>
  </si>
  <si>
    <t>Joint flasque avant VZ6</t>
  </si>
  <si>
    <t>A562</t>
  </si>
  <si>
    <t>Joints Flasque avant PTZ9</t>
  </si>
  <si>
    <t>A554</t>
  </si>
  <si>
    <t>Joint flasque arrière VZ6</t>
  </si>
  <si>
    <t>A552</t>
  </si>
  <si>
    <t>Joints Flasque arrière PTZ9</t>
  </si>
  <si>
    <t>A370</t>
  </si>
  <si>
    <t>Courroie RPP3/276</t>
  </si>
  <si>
    <t>A360</t>
  </si>
  <si>
    <t>Circlips Extérieur :  CIRCLIP-EXT-8 - 7.4x10.4x0.8 mm</t>
  </si>
  <si>
    <t>A330</t>
  </si>
  <si>
    <t>HPC SF688ZZ</t>
  </si>
  <si>
    <t>A320</t>
  </si>
  <si>
    <t>Poulie Pan : moteur</t>
  </si>
  <si>
    <t>A300</t>
  </si>
  <si>
    <t>Limiteur de couple</t>
  </si>
  <si>
    <t>A290</t>
  </si>
  <si>
    <t>Motoréducteur MAXON</t>
  </si>
  <si>
    <t>A252</t>
  </si>
  <si>
    <t>Joint torique Ep3 Dint 129</t>
  </si>
  <si>
    <t>A251</t>
  </si>
  <si>
    <t>Joint torique Ep3 Dint 107</t>
  </si>
  <si>
    <t>A220</t>
  </si>
  <si>
    <t>Poulie Pan HPC : réceptrice HPC - 48HTD3M-09 brute</t>
  </si>
  <si>
    <t>A121</t>
  </si>
  <si>
    <t>Diode de redressement pour microswitch</t>
  </si>
  <si>
    <t>A120</t>
  </si>
  <si>
    <t>Micro switch OMRON_MICROSWITCH_D2F-L</t>
  </si>
  <si>
    <t>A100</t>
  </si>
  <si>
    <t>Embase carter 1</t>
  </si>
  <si>
    <t>A060</t>
  </si>
  <si>
    <t>Roulement 40X52X7</t>
  </si>
  <si>
    <t>A050</t>
  </si>
  <si>
    <t>JOINT_TORIQUE_CAP OT_SUP : OR-80X3</t>
  </si>
  <si>
    <t>A040</t>
  </si>
  <si>
    <t>JOINT_TORIQUE_CA POT_LAT : OR-190X3</t>
  </si>
  <si>
    <t>A030</t>
  </si>
  <si>
    <t>Joint SPI 45X58X7</t>
  </si>
  <si>
    <t>Stock</t>
  </si>
  <si>
    <t>CO</t>
  </si>
  <si>
    <t>PU</t>
  </si>
  <si>
    <t>PG</t>
  </si>
  <si>
    <t>C122</t>
  </si>
  <si>
    <t>C019</t>
  </si>
  <si>
    <t>C121</t>
  </si>
  <si>
    <t>C051</t>
  </si>
  <si>
    <t>C136</t>
  </si>
  <si>
    <t>A140</t>
  </si>
  <si>
    <t>A200</t>
  </si>
  <si>
    <t>A340</t>
  </si>
  <si>
    <t>P029</t>
  </si>
  <si>
    <t>A041</t>
  </si>
  <si>
    <t>Module alimentation 24V</t>
  </si>
  <si>
    <t>Ampli Video</t>
  </si>
  <si>
    <t>Support convertisseur HDMI</t>
  </si>
  <si>
    <t>Fiche 30pts bord non étanche SD</t>
  </si>
  <si>
    <t>Kit de caches CB VIZA</t>
  </si>
  <si>
    <t>Embase carter 2</t>
  </si>
  <si>
    <t>Engrenage conique tilt : couronne FB1-60/ECO brut</t>
  </si>
  <si>
    <t>Engrenage conique tilt : pignon brut</t>
  </si>
  <si>
    <t>Potentiomètre Rotatif 10kΩ Montage panneau 3,18 mm ±10% 1 série PRV6</t>
  </si>
  <si>
    <t>OR 109 X 3 NBR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</si>
</sst>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2" borderId="1" xfId="1" applyFont="1" applyFill="1" applyBorder="1" applyAlignment="1">
      <alignment horizontal="center"/>
    </xf>
    <xf numFmtId="0" fontId="1" fillId="0" borderId="2" xfId="1" applyFont="1" applyBorder="1" applyAlignment="1">
      <alignment horizontal="right"/>
    </xf>
    <xf numFmtId="0" fontId="1" fillId="0" borderId="2" xfId="1" applyFont="1" applyBorder="1"/>
    <xf numFmtId="0" fontId="1" fillId="2" borderId="3" xfId="1" applyFont="1" applyFill="1" applyBorder="1" applyAlignment="1">
      <alignment horizontal="center"/>
    </xf>
    <xf numFmtId="0" fontId="1" fillId="0" borderId="0" xfId="1" applyFont="1" applyAlignment="1">
      <alignment horizontal="right"/>
    </xf>
    <xf numFmtId="0" fontId="1" fillId="2" borderId="1" xfId="2" applyFont="1" applyFill="1" applyBorder="1" applyAlignment="1">
      <alignment horizontal="center"/>
    </xf>
    <xf numFmtId="0" fontId="1" fillId="0" borderId="2" xfId="2" applyFont="1" applyBorder="1"/>
    <xf numFmtId="0" fontId="1" fillId="0" borderId="2" xfId="2" applyFont="1" applyBorder="1" applyAlignment="1">
      <alignment horizontal="right"/>
    </xf>
    <xf numFmtId="164" fontId="1" fillId="2" borderId="1" xfId="2" applyNumberFormat="1" applyFont="1" applyFill="1" applyBorder="1" applyAlignment="1">
      <alignment horizontal="center"/>
    </xf>
    <xf numFmtId="164" fontId="1" fillId="0" borderId="2" xfId="2" applyNumberFormat="1" applyFont="1" applyBorder="1" applyAlignment="1">
      <alignment horizontal="right"/>
    </xf>
    <xf numFmtId="164" fontId="2" fillId="0" borderId="0" xfId="2" applyNumberFormat="1"/>
    <xf numFmtId="164" fontId="0" fillId="0" borderId="0" xfId="0" applyNumberFormat="1"/>
  </cellXfs>
  <cellStyles count="3">
    <cellStyle name="Normal" xfId="0" builtinId="0"/>
    <cellStyle name="Normal_Feuil1" xfId="1" xr:uid="{15BFF142-0BB1-4F79-AC97-B0130762E750}"/>
    <cellStyle name="Normal_Feuil2" xfId="2" xr:uid="{D88C40B3-0A1B-492F-B985-61774BE2F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3"/>
  <sheetViews>
    <sheetView topLeftCell="A6" workbookViewId="0">
      <selection activeCell="G37" sqref="G37"/>
    </sheetView>
  </sheetViews>
  <sheetFormatPr baseColWidth="10" defaultColWidth="9.06640625" defaultRowHeight="14.25" x14ac:dyDescent="0.45"/>
  <cols>
    <col min="1" max="1" width="7.73046875" bestFit="1" customWidth="1"/>
    <col min="2" max="2" width="11.46484375" bestFit="1" customWidth="1"/>
    <col min="3" max="3" width="7.33203125" bestFit="1" customWidth="1"/>
    <col min="4" max="4" width="84" bestFit="1" customWidth="1"/>
    <col min="5" max="5" width="5.3984375" bestFit="1" customWidth="1"/>
    <col min="6" max="6" width="3.73046875" bestFit="1" customWidth="1"/>
  </cols>
  <sheetData>
    <row r="1" spans="1:7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591</v>
      </c>
      <c r="G1" s="4" t="s">
        <v>590</v>
      </c>
    </row>
    <row r="2" spans="1:7" x14ac:dyDescent="0.45">
      <c r="A2" s="2">
        <v>1611758</v>
      </c>
      <c r="B2" s="3" t="s">
        <v>5</v>
      </c>
      <c r="C2" s="3" t="s">
        <v>280</v>
      </c>
      <c r="D2" s="3" t="s">
        <v>281</v>
      </c>
      <c r="E2" s="2">
        <v>32</v>
      </c>
      <c r="F2" s="5">
        <v>250</v>
      </c>
      <c r="G2">
        <v>32</v>
      </c>
    </row>
    <row r="3" spans="1:7" x14ac:dyDescent="0.45">
      <c r="A3" s="2">
        <v>1612043</v>
      </c>
      <c r="B3" s="3" t="s">
        <v>5</v>
      </c>
      <c r="C3" s="3" t="s">
        <v>22</v>
      </c>
      <c r="D3" s="3" t="s">
        <v>23</v>
      </c>
      <c r="E3" s="2">
        <v>25</v>
      </c>
      <c r="F3" s="5">
        <v>29</v>
      </c>
      <c r="G3">
        <v>25</v>
      </c>
    </row>
    <row r="4" spans="1:7" x14ac:dyDescent="0.45">
      <c r="A4" s="2">
        <v>1611662</v>
      </c>
      <c r="B4" s="3" t="s">
        <v>5</v>
      </c>
      <c r="C4" s="3" t="s">
        <v>386</v>
      </c>
      <c r="D4" s="3" t="s">
        <v>387</v>
      </c>
      <c r="E4" s="2">
        <v>2</v>
      </c>
      <c r="F4" s="5">
        <v>25</v>
      </c>
      <c r="G4">
        <v>2</v>
      </c>
    </row>
    <row r="5" spans="1:7" x14ac:dyDescent="0.45">
      <c r="A5" s="2">
        <v>1611532</v>
      </c>
      <c r="B5" s="3" t="s">
        <v>5</v>
      </c>
      <c r="C5" s="3" t="s">
        <v>528</v>
      </c>
      <c r="D5" s="3" t="s">
        <v>529</v>
      </c>
      <c r="E5" s="2">
        <v>5</v>
      </c>
      <c r="F5" s="5">
        <v>25</v>
      </c>
      <c r="G5">
        <f>E5+F5</f>
        <v>30</v>
      </c>
    </row>
    <row r="6" spans="1:7" x14ac:dyDescent="0.45">
      <c r="A6" s="2">
        <v>1611525</v>
      </c>
      <c r="B6" s="3" t="s">
        <v>5</v>
      </c>
      <c r="C6" s="3" t="s">
        <v>540</v>
      </c>
      <c r="D6" s="3" t="s">
        <v>541</v>
      </c>
      <c r="E6" s="2">
        <v>6</v>
      </c>
      <c r="F6" s="5">
        <v>24</v>
      </c>
      <c r="G6">
        <f>E6+F6</f>
        <v>30</v>
      </c>
    </row>
    <row r="7" spans="1:7" x14ac:dyDescent="0.45">
      <c r="A7" s="2">
        <v>1611524</v>
      </c>
      <c r="B7" s="3" t="s">
        <v>5</v>
      </c>
      <c r="C7" s="3" t="s">
        <v>542</v>
      </c>
      <c r="D7" s="3" t="s">
        <v>543</v>
      </c>
      <c r="E7" s="2">
        <v>3</v>
      </c>
      <c r="F7" s="5">
        <v>20</v>
      </c>
      <c r="G7">
        <v>3</v>
      </c>
    </row>
    <row r="8" spans="1:7" x14ac:dyDescent="0.45">
      <c r="A8" s="2">
        <v>1611624</v>
      </c>
      <c r="B8" s="3" t="s">
        <v>5</v>
      </c>
      <c r="C8" s="3" t="s">
        <v>430</v>
      </c>
      <c r="D8" s="3" t="s">
        <v>431</v>
      </c>
      <c r="E8" s="2">
        <v>7</v>
      </c>
      <c r="F8" s="5">
        <v>16</v>
      </c>
      <c r="G8">
        <v>7</v>
      </c>
    </row>
    <row r="9" spans="1:7" x14ac:dyDescent="0.45">
      <c r="A9" s="2">
        <v>1611761</v>
      </c>
      <c r="B9" s="3" t="s">
        <v>5</v>
      </c>
      <c r="C9" s="3" t="s">
        <v>276</v>
      </c>
      <c r="D9" s="3" t="s">
        <v>277</v>
      </c>
      <c r="E9" s="2">
        <v>0</v>
      </c>
      <c r="F9" s="5">
        <v>13</v>
      </c>
      <c r="G9">
        <f>E9+F9</f>
        <v>13</v>
      </c>
    </row>
    <row r="10" spans="1:7" x14ac:dyDescent="0.45">
      <c r="A10" s="2">
        <v>1611509</v>
      </c>
      <c r="B10" s="3" t="s">
        <v>5</v>
      </c>
      <c r="C10" s="3" t="s">
        <v>566</v>
      </c>
      <c r="D10" s="3" t="s">
        <v>567</v>
      </c>
      <c r="E10" s="2">
        <v>1</v>
      </c>
      <c r="F10" s="5">
        <v>13</v>
      </c>
      <c r="G10">
        <v>1</v>
      </c>
    </row>
    <row r="11" spans="1:7" x14ac:dyDescent="0.45">
      <c r="A11" s="2">
        <v>1611511</v>
      </c>
      <c r="B11" s="3" t="s">
        <v>5</v>
      </c>
      <c r="C11" s="3" t="s">
        <v>562</v>
      </c>
      <c r="D11" s="3" t="s">
        <v>563</v>
      </c>
      <c r="E11" s="2">
        <v>3</v>
      </c>
      <c r="F11" s="5">
        <v>10</v>
      </c>
      <c r="G11">
        <v>3</v>
      </c>
    </row>
    <row r="12" spans="1:7" x14ac:dyDescent="0.45">
      <c r="A12" s="2">
        <v>1611675</v>
      </c>
      <c r="B12" s="3" t="s">
        <v>5</v>
      </c>
      <c r="C12" s="3" t="s">
        <v>362</v>
      </c>
      <c r="D12" s="3" t="s">
        <v>363</v>
      </c>
      <c r="E12" s="2">
        <v>17</v>
      </c>
      <c r="F12" s="5">
        <v>10</v>
      </c>
      <c r="G12">
        <v>17</v>
      </c>
    </row>
    <row r="13" spans="1:7" x14ac:dyDescent="0.45">
      <c r="A13" s="2">
        <v>1611583</v>
      </c>
      <c r="B13" s="3" t="s">
        <v>5</v>
      </c>
      <c r="C13" s="3" t="s">
        <v>458</v>
      </c>
      <c r="D13" s="3" t="s">
        <v>459</v>
      </c>
      <c r="E13" s="2">
        <v>0</v>
      </c>
      <c r="F13" s="5">
        <v>4</v>
      </c>
      <c r="G13">
        <f>E13+F13</f>
        <v>4</v>
      </c>
    </row>
    <row r="14" spans="1:7" x14ac:dyDescent="0.45">
      <c r="A14" s="2">
        <v>1611582</v>
      </c>
      <c r="B14" s="3" t="s">
        <v>5</v>
      </c>
      <c r="C14" s="3" t="s">
        <v>460</v>
      </c>
      <c r="D14" s="3" t="s">
        <v>461</v>
      </c>
      <c r="E14" s="2">
        <v>0</v>
      </c>
      <c r="F14" s="5">
        <v>4</v>
      </c>
      <c r="G14">
        <f>E14+F14</f>
        <v>4</v>
      </c>
    </row>
    <row r="15" spans="1:7" x14ac:dyDescent="0.45">
      <c r="A15" s="2">
        <v>1611883</v>
      </c>
      <c r="B15" s="3" t="s">
        <v>5</v>
      </c>
      <c r="C15" s="3" t="s">
        <v>136</v>
      </c>
      <c r="D15" s="3" t="s">
        <v>137</v>
      </c>
      <c r="E15" s="2">
        <v>2</v>
      </c>
      <c r="F15" s="5">
        <v>2</v>
      </c>
      <c r="G15">
        <v>2</v>
      </c>
    </row>
    <row r="16" spans="1:7" x14ac:dyDescent="0.45">
      <c r="A16" s="2">
        <v>1612064</v>
      </c>
      <c r="B16" s="3" t="s">
        <v>5</v>
      </c>
      <c r="C16" s="3" t="s">
        <v>12</v>
      </c>
      <c r="D16" s="3" t="s">
        <v>13</v>
      </c>
      <c r="E16" s="2">
        <v>1</v>
      </c>
      <c r="F16" s="5">
        <v>1</v>
      </c>
      <c r="G16">
        <v>1</v>
      </c>
    </row>
    <row r="17" spans="1:7" x14ac:dyDescent="0.45">
      <c r="A17" s="2">
        <v>1611523</v>
      </c>
      <c r="B17" s="3" t="s">
        <v>5</v>
      </c>
      <c r="C17" s="3" t="s">
        <v>544</v>
      </c>
      <c r="D17" s="3" t="s">
        <v>545</v>
      </c>
      <c r="E17" s="2">
        <v>32</v>
      </c>
      <c r="F17" s="5">
        <v>1</v>
      </c>
      <c r="G17">
        <f t="shared" ref="G17:G80" si="0">E17+F17</f>
        <v>33</v>
      </c>
    </row>
    <row r="18" spans="1:7" x14ac:dyDescent="0.45">
      <c r="A18" s="2">
        <v>1612040</v>
      </c>
      <c r="B18" s="3" t="s">
        <v>5</v>
      </c>
      <c r="C18" s="3" t="s">
        <v>28</v>
      </c>
      <c r="D18" s="3" t="s">
        <v>29</v>
      </c>
      <c r="E18" s="5">
        <v>1</v>
      </c>
      <c r="F18" s="5">
        <v>0</v>
      </c>
      <c r="G18">
        <f t="shared" si="0"/>
        <v>1</v>
      </c>
    </row>
    <row r="19" spans="1:7" x14ac:dyDescent="0.45">
      <c r="A19" s="2">
        <v>1612030</v>
      </c>
      <c r="B19" s="3" t="s">
        <v>5</v>
      </c>
      <c r="C19" s="3" t="s">
        <v>44</v>
      </c>
      <c r="D19" s="3" t="s">
        <v>45</v>
      </c>
      <c r="E19" s="2">
        <v>1</v>
      </c>
      <c r="F19" s="5">
        <v>0</v>
      </c>
      <c r="G19">
        <f t="shared" si="0"/>
        <v>1</v>
      </c>
    </row>
    <row r="20" spans="1:7" x14ac:dyDescent="0.45">
      <c r="A20" s="2">
        <v>1612029</v>
      </c>
      <c r="B20" s="3" t="s">
        <v>5</v>
      </c>
      <c r="C20" s="3" t="s">
        <v>46</v>
      </c>
      <c r="D20" s="3" t="s">
        <v>47</v>
      </c>
      <c r="E20" s="2">
        <v>1</v>
      </c>
      <c r="F20" s="5">
        <v>0</v>
      </c>
      <c r="G20">
        <f t="shared" si="0"/>
        <v>1</v>
      </c>
    </row>
    <row r="21" spans="1:7" x14ac:dyDescent="0.45">
      <c r="A21" s="2">
        <v>1612028</v>
      </c>
      <c r="B21" s="3" t="s">
        <v>5</v>
      </c>
      <c r="C21" s="3" t="s">
        <v>48</v>
      </c>
      <c r="D21" s="3" t="s">
        <v>49</v>
      </c>
      <c r="E21" s="2">
        <v>1</v>
      </c>
      <c r="F21" s="5">
        <v>0</v>
      </c>
      <c r="G21">
        <f t="shared" si="0"/>
        <v>1</v>
      </c>
    </row>
    <row r="22" spans="1:7" x14ac:dyDescent="0.45">
      <c r="A22" s="2">
        <v>1612027</v>
      </c>
      <c r="B22" s="3" t="s">
        <v>5</v>
      </c>
      <c r="C22" s="3" t="s">
        <v>50</v>
      </c>
      <c r="D22" s="3" t="s">
        <v>51</v>
      </c>
      <c r="E22" s="2">
        <v>1</v>
      </c>
      <c r="F22" s="5">
        <v>0</v>
      </c>
      <c r="G22">
        <f t="shared" si="0"/>
        <v>1</v>
      </c>
    </row>
    <row r="23" spans="1:7" x14ac:dyDescent="0.45">
      <c r="A23" s="2">
        <v>1612026</v>
      </c>
      <c r="B23" s="3" t="s">
        <v>5</v>
      </c>
      <c r="C23" s="3" t="s">
        <v>52</v>
      </c>
      <c r="D23" s="3" t="s">
        <v>53</v>
      </c>
      <c r="E23" s="2">
        <v>1</v>
      </c>
      <c r="F23" s="5">
        <v>0</v>
      </c>
      <c r="G23">
        <f t="shared" si="0"/>
        <v>1</v>
      </c>
    </row>
    <row r="24" spans="1:7" x14ac:dyDescent="0.45">
      <c r="A24" s="2">
        <v>1612025</v>
      </c>
      <c r="B24" s="3" t="s">
        <v>5</v>
      </c>
      <c r="C24" s="3" t="s">
        <v>54</v>
      </c>
      <c r="D24" s="3" t="s">
        <v>55</v>
      </c>
      <c r="E24" s="2">
        <v>1</v>
      </c>
      <c r="F24" s="5">
        <v>0</v>
      </c>
      <c r="G24">
        <f t="shared" si="0"/>
        <v>1</v>
      </c>
    </row>
    <row r="25" spans="1:7" x14ac:dyDescent="0.45">
      <c r="A25" s="2">
        <v>1612002</v>
      </c>
      <c r="B25" s="3" t="s">
        <v>5</v>
      </c>
      <c r="C25" s="3" t="s">
        <v>74</v>
      </c>
      <c r="D25" s="3" t="s">
        <v>75</v>
      </c>
      <c r="E25" s="2">
        <v>1</v>
      </c>
      <c r="F25" s="5">
        <v>0</v>
      </c>
      <c r="G25">
        <f t="shared" si="0"/>
        <v>1</v>
      </c>
    </row>
    <row r="26" spans="1:7" x14ac:dyDescent="0.45">
      <c r="A26" s="2">
        <v>1611991</v>
      </c>
      <c r="B26" s="3" t="s">
        <v>5</v>
      </c>
      <c r="C26" s="3" t="s">
        <v>82</v>
      </c>
      <c r="D26" s="3" t="s">
        <v>83</v>
      </c>
      <c r="E26" s="2">
        <v>1</v>
      </c>
      <c r="F26" s="5">
        <v>0</v>
      </c>
      <c r="G26">
        <f t="shared" si="0"/>
        <v>1</v>
      </c>
    </row>
    <row r="27" spans="1:7" x14ac:dyDescent="0.45">
      <c r="A27" s="2">
        <v>1611985</v>
      </c>
      <c r="B27" s="3" t="s">
        <v>5</v>
      </c>
      <c r="C27" s="3" t="s">
        <v>86</v>
      </c>
      <c r="D27" s="3" t="s">
        <v>87</v>
      </c>
      <c r="E27" s="2">
        <v>1</v>
      </c>
      <c r="F27" s="5">
        <v>0</v>
      </c>
      <c r="G27">
        <f t="shared" si="0"/>
        <v>1</v>
      </c>
    </row>
    <row r="28" spans="1:7" x14ac:dyDescent="0.45">
      <c r="A28" s="2">
        <v>1611983</v>
      </c>
      <c r="B28" s="3" t="s">
        <v>5</v>
      </c>
      <c r="C28" s="3" t="s">
        <v>88</v>
      </c>
      <c r="D28" s="3" t="s">
        <v>89</v>
      </c>
      <c r="E28" s="2">
        <v>1</v>
      </c>
      <c r="F28" s="5">
        <v>0</v>
      </c>
      <c r="G28">
        <f t="shared" si="0"/>
        <v>1</v>
      </c>
    </row>
    <row r="29" spans="1:7" x14ac:dyDescent="0.45">
      <c r="A29" s="2">
        <v>1611982</v>
      </c>
      <c r="B29" s="3" t="s">
        <v>5</v>
      </c>
      <c r="C29" s="3" t="s">
        <v>90</v>
      </c>
      <c r="D29" s="3" t="s">
        <v>91</v>
      </c>
      <c r="E29" s="2">
        <v>1</v>
      </c>
      <c r="F29" s="5">
        <v>0</v>
      </c>
      <c r="G29">
        <f t="shared" si="0"/>
        <v>1</v>
      </c>
    </row>
    <row r="30" spans="1:7" x14ac:dyDescent="0.45">
      <c r="A30" s="2">
        <v>1611981</v>
      </c>
      <c r="B30" s="3" t="s">
        <v>5</v>
      </c>
      <c r="C30" s="3" t="s">
        <v>92</v>
      </c>
      <c r="D30" s="3" t="s">
        <v>93</v>
      </c>
      <c r="E30" s="2">
        <v>1</v>
      </c>
      <c r="F30" s="5">
        <v>0</v>
      </c>
      <c r="G30">
        <f t="shared" si="0"/>
        <v>1</v>
      </c>
    </row>
    <row r="31" spans="1:7" x14ac:dyDescent="0.45">
      <c r="A31" s="2">
        <v>1611942</v>
      </c>
      <c r="B31" s="3" t="s">
        <v>5</v>
      </c>
      <c r="C31" s="3" t="s">
        <v>112</v>
      </c>
      <c r="D31" s="3" t="s">
        <v>113</v>
      </c>
      <c r="E31" s="2">
        <v>1</v>
      </c>
      <c r="F31" s="5">
        <v>0</v>
      </c>
      <c r="G31">
        <f t="shared" si="0"/>
        <v>1</v>
      </c>
    </row>
    <row r="32" spans="1:7" x14ac:dyDescent="0.45">
      <c r="A32" s="2">
        <v>1611940</v>
      </c>
      <c r="B32" s="3" t="s">
        <v>5</v>
      </c>
      <c r="C32" s="3" t="s">
        <v>114</v>
      </c>
      <c r="D32" s="3" t="s">
        <v>115</v>
      </c>
      <c r="E32" s="5">
        <v>1</v>
      </c>
      <c r="F32" s="5">
        <v>0</v>
      </c>
      <c r="G32">
        <f t="shared" si="0"/>
        <v>1</v>
      </c>
    </row>
    <row r="33" spans="1:7" x14ac:dyDescent="0.45">
      <c r="A33" s="2">
        <v>1611930</v>
      </c>
      <c r="B33" s="3" t="s">
        <v>5</v>
      </c>
      <c r="C33" s="3" t="s">
        <v>118</v>
      </c>
      <c r="D33" s="3" t="s">
        <v>119</v>
      </c>
      <c r="E33" s="5">
        <v>1</v>
      </c>
      <c r="F33" s="5">
        <v>0</v>
      </c>
      <c r="G33">
        <f t="shared" si="0"/>
        <v>1</v>
      </c>
    </row>
    <row r="34" spans="1:7" x14ac:dyDescent="0.45">
      <c r="A34" s="2">
        <v>1611929</v>
      </c>
      <c r="B34" s="3" t="s">
        <v>5</v>
      </c>
      <c r="C34" s="3" t="s">
        <v>120</v>
      </c>
      <c r="D34" s="3" t="s">
        <v>121</v>
      </c>
      <c r="E34" s="2">
        <v>1</v>
      </c>
      <c r="F34" s="5">
        <v>0</v>
      </c>
      <c r="G34">
        <f t="shared" si="0"/>
        <v>1</v>
      </c>
    </row>
    <row r="35" spans="1:7" x14ac:dyDescent="0.45">
      <c r="A35" s="2">
        <v>1611928</v>
      </c>
      <c r="B35" s="3" t="s">
        <v>5</v>
      </c>
      <c r="C35" s="3" t="s">
        <v>122</v>
      </c>
      <c r="D35" s="3" t="s">
        <v>123</v>
      </c>
      <c r="E35" s="2">
        <v>1</v>
      </c>
      <c r="F35" s="5">
        <v>0</v>
      </c>
      <c r="G35">
        <f t="shared" si="0"/>
        <v>1</v>
      </c>
    </row>
    <row r="36" spans="1:7" x14ac:dyDescent="0.45">
      <c r="A36" s="2">
        <v>1611927</v>
      </c>
      <c r="B36" s="3" t="s">
        <v>5</v>
      </c>
      <c r="C36" s="3" t="s">
        <v>124</v>
      </c>
      <c r="D36" s="3" t="s">
        <v>125</v>
      </c>
      <c r="E36" s="2">
        <v>1</v>
      </c>
      <c r="F36" s="5">
        <v>0</v>
      </c>
      <c r="G36">
        <f t="shared" si="0"/>
        <v>1</v>
      </c>
    </row>
    <row r="37" spans="1:7" x14ac:dyDescent="0.45">
      <c r="A37" s="2">
        <v>1611926</v>
      </c>
      <c r="B37" s="3" t="s">
        <v>5</v>
      </c>
      <c r="C37" s="3" t="s">
        <v>126</v>
      </c>
      <c r="D37" s="3" t="s">
        <v>127</v>
      </c>
      <c r="E37" s="2">
        <v>1</v>
      </c>
      <c r="F37" s="5">
        <v>0</v>
      </c>
      <c r="G37">
        <f t="shared" si="0"/>
        <v>1</v>
      </c>
    </row>
    <row r="38" spans="1:7" x14ac:dyDescent="0.45">
      <c r="A38" s="2">
        <v>1611913</v>
      </c>
      <c r="B38" s="3" t="s">
        <v>5</v>
      </c>
      <c r="C38" s="3" t="s">
        <v>128</v>
      </c>
      <c r="D38" s="3" t="s">
        <v>129</v>
      </c>
      <c r="E38" s="2">
        <v>1</v>
      </c>
      <c r="F38" s="5">
        <v>0</v>
      </c>
      <c r="G38">
        <f t="shared" si="0"/>
        <v>1</v>
      </c>
    </row>
    <row r="39" spans="1:7" x14ac:dyDescent="0.45">
      <c r="A39" s="2">
        <v>1611896</v>
      </c>
      <c r="B39" s="3" t="s">
        <v>5</v>
      </c>
      <c r="C39" s="3" t="s">
        <v>132</v>
      </c>
      <c r="D39" s="3" t="s">
        <v>133</v>
      </c>
      <c r="E39" s="2">
        <v>1</v>
      </c>
      <c r="F39" s="5">
        <v>0</v>
      </c>
      <c r="G39">
        <f t="shared" si="0"/>
        <v>1</v>
      </c>
    </row>
    <row r="40" spans="1:7" x14ac:dyDescent="0.45">
      <c r="A40" s="2">
        <v>1611891</v>
      </c>
      <c r="B40" s="3" t="s">
        <v>5</v>
      </c>
      <c r="C40" s="3" t="s">
        <v>134</v>
      </c>
      <c r="D40" s="3" t="s">
        <v>135</v>
      </c>
      <c r="E40" s="2">
        <v>1</v>
      </c>
      <c r="F40" s="5">
        <v>0</v>
      </c>
      <c r="G40">
        <f t="shared" si="0"/>
        <v>1</v>
      </c>
    </row>
    <row r="41" spans="1:7" x14ac:dyDescent="0.45">
      <c r="A41" s="2">
        <v>1611866</v>
      </c>
      <c r="B41" s="3" t="s">
        <v>5</v>
      </c>
      <c r="C41" s="3" t="s">
        <v>160</v>
      </c>
      <c r="D41" s="3" t="s">
        <v>161</v>
      </c>
      <c r="E41" s="2">
        <v>1</v>
      </c>
      <c r="F41" s="5">
        <v>0</v>
      </c>
      <c r="G41">
        <f t="shared" si="0"/>
        <v>1</v>
      </c>
    </row>
    <row r="42" spans="1:7" x14ac:dyDescent="0.45">
      <c r="A42" s="2">
        <v>1611861</v>
      </c>
      <c r="B42" s="3" t="s">
        <v>5</v>
      </c>
      <c r="C42" s="3" t="s">
        <v>168</v>
      </c>
      <c r="D42" s="3" t="s">
        <v>169</v>
      </c>
      <c r="E42" s="2">
        <v>1</v>
      </c>
      <c r="F42" s="5">
        <v>0</v>
      </c>
      <c r="G42">
        <f t="shared" si="0"/>
        <v>1</v>
      </c>
    </row>
    <row r="43" spans="1:7" x14ac:dyDescent="0.45">
      <c r="A43" s="2">
        <v>1611842</v>
      </c>
      <c r="B43" s="3" t="s">
        <v>5</v>
      </c>
      <c r="C43" s="3" t="s">
        <v>194</v>
      </c>
      <c r="D43" s="3" t="s">
        <v>195</v>
      </c>
      <c r="E43" s="2">
        <v>1</v>
      </c>
      <c r="F43" s="5">
        <v>0</v>
      </c>
      <c r="G43">
        <f t="shared" si="0"/>
        <v>1</v>
      </c>
    </row>
    <row r="44" spans="1:7" x14ac:dyDescent="0.45">
      <c r="A44" s="2">
        <v>1611840</v>
      </c>
      <c r="B44" s="3" t="s">
        <v>5</v>
      </c>
      <c r="C44" s="3" t="s">
        <v>196</v>
      </c>
      <c r="D44" s="3" t="s">
        <v>197</v>
      </c>
      <c r="E44" s="2">
        <v>1</v>
      </c>
      <c r="F44" s="5">
        <v>0</v>
      </c>
      <c r="G44">
        <f t="shared" si="0"/>
        <v>1</v>
      </c>
    </row>
    <row r="45" spans="1:7" x14ac:dyDescent="0.45">
      <c r="A45" s="2">
        <v>1611799</v>
      </c>
      <c r="B45" s="3" t="s">
        <v>5</v>
      </c>
      <c r="C45" s="3" t="s">
        <v>234</v>
      </c>
      <c r="D45" s="3" t="s">
        <v>235</v>
      </c>
      <c r="E45" s="2">
        <v>1</v>
      </c>
      <c r="F45" s="5">
        <v>0</v>
      </c>
      <c r="G45">
        <f t="shared" si="0"/>
        <v>1</v>
      </c>
    </row>
    <row r="46" spans="1:7" x14ac:dyDescent="0.45">
      <c r="A46" s="2">
        <v>1611796</v>
      </c>
      <c r="B46" s="3" t="s">
        <v>5</v>
      </c>
      <c r="C46" s="3" t="s">
        <v>236</v>
      </c>
      <c r="D46" s="3" t="s">
        <v>237</v>
      </c>
      <c r="E46" s="2">
        <v>1</v>
      </c>
      <c r="F46" s="5">
        <v>0</v>
      </c>
      <c r="G46">
        <f t="shared" si="0"/>
        <v>1</v>
      </c>
    </row>
    <row r="47" spans="1:7" x14ac:dyDescent="0.45">
      <c r="A47" s="2">
        <v>1611787</v>
      </c>
      <c r="B47" s="3" t="s">
        <v>5</v>
      </c>
      <c r="C47" s="3" t="s">
        <v>244</v>
      </c>
      <c r="D47" s="3" t="s">
        <v>245</v>
      </c>
      <c r="E47" s="5">
        <v>1</v>
      </c>
      <c r="F47" s="5">
        <v>0</v>
      </c>
      <c r="G47">
        <f t="shared" si="0"/>
        <v>1</v>
      </c>
    </row>
    <row r="48" spans="1:7" x14ac:dyDescent="0.45">
      <c r="A48" s="2">
        <v>1611781</v>
      </c>
      <c r="B48" s="3" t="s">
        <v>5</v>
      </c>
      <c r="C48" s="3" t="s">
        <v>252</v>
      </c>
      <c r="D48" s="3" t="s">
        <v>253</v>
      </c>
      <c r="E48" s="5">
        <v>1</v>
      </c>
      <c r="F48" s="5">
        <v>0</v>
      </c>
      <c r="G48">
        <f t="shared" si="0"/>
        <v>1</v>
      </c>
    </row>
    <row r="49" spans="1:7" x14ac:dyDescent="0.45">
      <c r="A49" s="2">
        <v>1611779</v>
      </c>
      <c r="B49" s="3" t="s">
        <v>5</v>
      </c>
      <c r="C49" s="3" t="s">
        <v>256</v>
      </c>
      <c r="D49" s="3" t="s">
        <v>257</v>
      </c>
      <c r="E49" s="5">
        <v>1</v>
      </c>
      <c r="F49" s="5">
        <v>0</v>
      </c>
      <c r="G49">
        <f t="shared" si="0"/>
        <v>1</v>
      </c>
    </row>
    <row r="50" spans="1:7" x14ac:dyDescent="0.45">
      <c r="A50" s="2">
        <v>1611774</v>
      </c>
      <c r="B50" s="3" t="s">
        <v>5</v>
      </c>
      <c r="C50" s="3" t="s">
        <v>262</v>
      </c>
      <c r="D50" s="3" t="s">
        <v>263</v>
      </c>
      <c r="E50" s="5">
        <v>1</v>
      </c>
      <c r="F50" s="5">
        <v>0</v>
      </c>
      <c r="G50">
        <f t="shared" si="0"/>
        <v>1</v>
      </c>
    </row>
    <row r="51" spans="1:7" x14ac:dyDescent="0.45">
      <c r="A51" s="2">
        <v>1611772</v>
      </c>
      <c r="B51" s="3" t="s">
        <v>5</v>
      </c>
      <c r="C51" s="3" t="s">
        <v>266</v>
      </c>
      <c r="D51" s="3" t="s">
        <v>267</v>
      </c>
      <c r="E51" s="5">
        <v>1</v>
      </c>
      <c r="F51" s="5">
        <v>0</v>
      </c>
      <c r="G51">
        <f t="shared" si="0"/>
        <v>1</v>
      </c>
    </row>
    <row r="52" spans="1:7" x14ac:dyDescent="0.45">
      <c r="A52" s="2">
        <v>1611766</v>
      </c>
      <c r="B52" s="3" t="s">
        <v>5</v>
      </c>
      <c r="C52" s="3" t="s">
        <v>270</v>
      </c>
      <c r="D52" s="3" t="s">
        <v>271</v>
      </c>
      <c r="E52" s="5">
        <v>1</v>
      </c>
      <c r="F52" s="5">
        <v>0</v>
      </c>
      <c r="G52">
        <f t="shared" si="0"/>
        <v>1</v>
      </c>
    </row>
    <row r="53" spans="1:7" x14ac:dyDescent="0.45">
      <c r="A53" s="2">
        <v>1611764</v>
      </c>
      <c r="B53" s="3" t="s">
        <v>5</v>
      </c>
      <c r="C53" s="3" t="s">
        <v>274</v>
      </c>
      <c r="D53" s="3" t="s">
        <v>275</v>
      </c>
      <c r="E53" s="5">
        <v>1</v>
      </c>
      <c r="F53" s="5">
        <v>0</v>
      </c>
      <c r="G53">
        <f t="shared" si="0"/>
        <v>1</v>
      </c>
    </row>
    <row r="54" spans="1:7" x14ac:dyDescent="0.45">
      <c r="A54" s="2">
        <v>1611681</v>
      </c>
      <c r="B54" s="3" t="s">
        <v>5</v>
      </c>
      <c r="C54" s="3" t="s">
        <v>352</v>
      </c>
      <c r="D54" s="3" t="s">
        <v>353</v>
      </c>
      <c r="E54" s="5">
        <v>1</v>
      </c>
      <c r="F54" s="5">
        <v>0</v>
      </c>
      <c r="G54">
        <f t="shared" si="0"/>
        <v>1</v>
      </c>
    </row>
    <row r="55" spans="1:7" x14ac:dyDescent="0.45">
      <c r="A55" s="2">
        <v>1611651</v>
      </c>
      <c r="B55" s="3" t="s">
        <v>5</v>
      </c>
      <c r="C55" s="3" t="s">
        <v>408</v>
      </c>
      <c r="D55" s="3" t="s">
        <v>409</v>
      </c>
      <c r="E55" s="5">
        <v>1</v>
      </c>
      <c r="F55" s="5">
        <v>0</v>
      </c>
      <c r="G55">
        <f t="shared" si="0"/>
        <v>1</v>
      </c>
    </row>
    <row r="56" spans="1:7" x14ac:dyDescent="0.45">
      <c r="A56" s="2">
        <v>1611645</v>
      </c>
      <c r="B56" s="3" t="s">
        <v>5</v>
      </c>
      <c r="C56" s="3" t="s">
        <v>410</v>
      </c>
      <c r="D56" s="3" t="s">
        <v>411</v>
      </c>
      <c r="E56" s="5">
        <v>1</v>
      </c>
      <c r="F56" s="5">
        <v>0</v>
      </c>
      <c r="G56">
        <f t="shared" si="0"/>
        <v>1</v>
      </c>
    </row>
    <row r="57" spans="1:7" x14ac:dyDescent="0.45">
      <c r="A57" s="2">
        <v>1611644</v>
      </c>
      <c r="B57" s="3" t="s">
        <v>5</v>
      </c>
      <c r="C57" s="3" t="s">
        <v>412</v>
      </c>
      <c r="D57" s="3" t="s">
        <v>413</v>
      </c>
      <c r="E57" s="5">
        <v>1</v>
      </c>
      <c r="F57" s="5">
        <v>0</v>
      </c>
      <c r="G57">
        <f t="shared" si="0"/>
        <v>1</v>
      </c>
    </row>
    <row r="58" spans="1:7" x14ac:dyDescent="0.45">
      <c r="A58" s="2">
        <v>1611633</v>
      </c>
      <c r="B58" s="3" t="s">
        <v>5</v>
      </c>
      <c r="C58" s="3" t="s">
        <v>418</v>
      </c>
      <c r="D58" s="3" t="s">
        <v>419</v>
      </c>
      <c r="E58" s="2">
        <v>1</v>
      </c>
      <c r="F58" s="5">
        <v>0</v>
      </c>
      <c r="G58">
        <f t="shared" si="0"/>
        <v>1</v>
      </c>
    </row>
    <row r="59" spans="1:7" x14ac:dyDescent="0.45">
      <c r="A59" s="2">
        <v>1611632</v>
      </c>
      <c r="B59" s="3" t="s">
        <v>5</v>
      </c>
      <c r="C59" s="3" t="s">
        <v>420</v>
      </c>
      <c r="D59" s="3" t="s">
        <v>421</v>
      </c>
      <c r="E59" s="5">
        <v>1</v>
      </c>
      <c r="F59" s="5">
        <v>0</v>
      </c>
      <c r="G59">
        <f t="shared" si="0"/>
        <v>1</v>
      </c>
    </row>
    <row r="60" spans="1:7" x14ac:dyDescent="0.45">
      <c r="A60" s="2">
        <v>1611625</v>
      </c>
      <c r="B60" s="3" t="s">
        <v>5</v>
      </c>
      <c r="C60" s="3" t="s">
        <v>428</v>
      </c>
      <c r="D60" s="3" t="s">
        <v>429</v>
      </c>
      <c r="E60" s="5">
        <v>1</v>
      </c>
      <c r="F60" s="5">
        <v>0</v>
      </c>
      <c r="G60">
        <f t="shared" si="0"/>
        <v>1</v>
      </c>
    </row>
    <row r="61" spans="1:7" x14ac:dyDescent="0.45">
      <c r="A61" s="2">
        <v>1611621</v>
      </c>
      <c r="B61" s="3" t="s">
        <v>5</v>
      </c>
      <c r="C61" s="3" t="s">
        <v>432</v>
      </c>
      <c r="D61" s="3" t="s">
        <v>433</v>
      </c>
      <c r="E61" s="5">
        <v>1</v>
      </c>
      <c r="F61" s="5">
        <v>0</v>
      </c>
      <c r="G61">
        <f t="shared" si="0"/>
        <v>1</v>
      </c>
    </row>
    <row r="62" spans="1:7" x14ac:dyDescent="0.45">
      <c r="A62" s="2">
        <v>1611620</v>
      </c>
      <c r="B62" s="3" t="s">
        <v>5</v>
      </c>
      <c r="C62" s="3" t="s">
        <v>434</v>
      </c>
      <c r="D62" s="3" t="s">
        <v>435</v>
      </c>
      <c r="E62" s="5">
        <v>1</v>
      </c>
      <c r="F62" s="5">
        <v>0</v>
      </c>
      <c r="G62">
        <f t="shared" si="0"/>
        <v>1</v>
      </c>
    </row>
    <row r="63" spans="1:7" x14ac:dyDescent="0.45">
      <c r="A63" s="2">
        <v>1611618</v>
      </c>
      <c r="B63" s="3" t="s">
        <v>5</v>
      </c>
      <c r="C63" s="3" t="s">
        <v>436</v>
      </c>
      <c r="D63" s="3" t="s">
        <v>437</v>
      </c>
      <c r="E63" s="5">
        <v>1</v>
      </c>
      <c r="F63" s="5">
        <v>0</v>
      </c>
      <c r="G63">
        <f t="shared" si="0"/>
        <v>1</v>
      </c>
    </row>
    <row r="64" spans="1:7" x14ac:dyDescent="0.45">
      <c r="A64" s="2">
        <v>1611613</v>
      </c>
      <c r="B64" s="3" t="s">
        <v>5</v>
      </c>
      <c r="C64" s="3" t="s">
        <v>438</v>
      </c>
      <c r="D64" s="3" t="s">
        <v>439</v>
      </c>
      <c r="E64" s="5">
        <v>1</v>
      </c>
      <c r="F64" s="5">
        <v>0</v>
      </c>
      <c r="G64">
        <f t="shared" si="0"/>
        <v>1</v>
      </c>
    </row>
    <row r="65" spans="1:7" x14ac:dyDescent="0.45">
      <c r="A65" s="2">
        <v>1611606</v>
      </c>
      <c r="B65" s="3" t="s">
        <v>5</v>
      </c>
      <c r="C65" s="3" t="s">
        <v>442</v>
      </c>
      <c r="D65" s="3" t="s">
        <v>443</v>
      </c>
      <c r="E65" s="5">
        <v>1</v>
      </c>
      <c r="F65" s="5">
        <v>0</v>
      </c>
      <c r="G65">
        <f t="shared" si="0"/>
        <v>1</v>
      </c>
    </row>
    <row r="66" spans="1:7" x14ac:dyDescent="0.45">
      <c r="A66" s="2">
        <v>1611603</v>
      </c>
      <c r="B66" s="3" t="s">
        <v>5</v>
      </c>
      <c r="C66" s="3" t="s">
        <v>444</v>
      </c>
      <c r="D66" s="3" t="s">
        <v>445</v>
      </c>
      <c r="E66" s="2">
        <v>1</v>
      </c>
      <c r="F66" s="5">
        <v>0</v>
      </c>
      <c r="G66">
        <f t="shared" si="0"/>
        <v>1</v>
      </c>
    </row>
    <row r="67" spans="1:7" x14ac:dyDescent="0.45">
      <c r="A67" s="2">
        <v>1611593</v>
      </c>
      <c r="B67" s="3" t="s">
        <v>5</v>
      </c>
      <c r="C67" s="3" t="s">
        <v>448</v>
      </c>
      <c r="D67" s="3" t="s">
        <v>449</v>
      </c>
      <c r="E67" s="2">
        <v>1</v>
      </c>
      <c r="F67" s="5">
        <v>0</v>
      </c>
      <c r="G67">
        <f t="shared" si="0"/>
        <v>1</v>
      </c>
    </row>
    <row r="68" spans="1:7" x14ac:dyDescent="0.45">
      <c r="A68" s="2">
        <v>1611592</v>
      </c>
      <c r="B68" s="3" t="s">
        <v>5</v>
      </c>
      <c r="C68" s="3" t="s">
        <v>450</v>
      </c>
      <c r="D68" s="3" t="s">
        <v>451</v>
      </c>
      <c r="E68" s="2">
        <v>1</v>
      </c>
      <c r="F68" s="5">
        <v>0</v>
      </c>
      <c r="G68">
        <f t="shared" si="0"/>
        <v>1</v>
      </c>
    </row>
    <row r="69" spans="1:7" x14ac:dyDescent="0.45">
      <c r="A69" s="2">
        <v>1611573</v>
      </c>
      <c r="B69" s="3" t="s">
        <v>5</v>
      </c>
      <c r="C69" s="3" t="s">
        <v>470</v>
      </c>
      <c r="D69" s="3" t="s">
        <v>471</v>
      </c>
      <c r="E69" s="2">
        <v>1</v>
      </c>
      <c r="F69" s="5">
        <v>0</v>
      </c>
      <c r="G69">
        <f t="shared" si="0"/>
        <v>1</v>
      </c>
    </row>
    <row r="70" spans="1:7" x14ac:dyDescent="0.45">
      <c r="A70" s="2">
        <v>1611570</v>
      </c>
      <c r="B70" s="3" t="s">
        <v>5</v>
      </c>
      <c r="C70" s="3" t="s">
        <v>476</v>
      </c>
      <c r="D70" s="3" t="s">
        <v>477</v>
      </c>
      <c r="E70" s="2">
        <v>1</v>
      </c>
      <c r="F70" s="5">
        <v>0</v>
      </c>
      <c r="G70">
        <f t="shared" si="0"/>
        <v>1</v>
      </c>
    </row>
    <row r="71" spans="1:7" x14ac:dyDescent="0.45">
      <c r="A71" s="2">
        <v>1611549</v>
      </c>
      <c r="B71" s="3" t="s">
        <v>5</v>
      </c>
      <c r="C71" s="3" t="s">
        <v>502</v>
      </c>
      <c r="D71" s="3" t="s">
        <v>503</v>
      </c>
      <c r="E71" s="2">
        <v>1</v>
      </c>
      <c r="F71" s="5">
        <v>0</v>
      </c>
      <c r="G71">
        <f t="shared" si="0"/>
        <v>1</v>
      </c>
    </row>
    <row r="72" spans="1:7" x14ac:dyDescent="0.45">
      <c r="A72" s="2">
        <v>1611547</v>
      </c>
      <c r="B72" s="3" t="s">
        <v>5</v>
      </c>
      <c r="C72" s="3" t="s">
        <v>506</v>
      </c>
      <c r="D72" s="3" t="s">
        <v>507</v>
      </c>
      <c r="E72" s="2">
        <v>1</v>
      </c>
      <c r="F72" s="5">
        <v>0</v>
      </c>
      <c r="G72">
        <f t="shared" si="0"/>
        <v>1</v>
      </c>
    </row>
    <row r="73" spans="1:7" x14ac:dyDescent="0.45">
      <c r="A73" s="2">
        <v>1611516</v>
      </c>
      <c r="B73" s="3" t="s">
        <v>5</v>
      </c>
      <c r="C73" s="3" t="s">
        <v>554</v>
      </c>
      <c r="D73" s="3" t="s">
        <v>555</v>
      </c>
      <c r="E73" s="5">
        <v>1</v>
      </c>
      <c r="F73" s="5">
        <v>0</v>
      </c>
      <c r="G73">
        <f t="shared" si="0"/>
        <v>1</v>
      </c>
    </row>
    <row r="74" spans="1:7" x14ac:dyDescent="0.45">
      <c r="A74" s="2">
        <v>1612065</v>
      </c>
      <c r="B74" s="3" t="s">
        <v>5</v>
      </c>
      <c r="C74" s="3" t="s">
        <v>10</v>
      </c>
      <c r="D74" s="3" t="s">
        <v>11</v>
      </c>
      <c r="E74" s="5">
        <v>2</v>
      </c>
      <c r="F74" s="5">
        <v>0</v>
      </c>
      <c r="G74">
        <f t="shared" si="0"/>
        <v>2</v>
      </c>
    </row>
    <row r="75" spans="1:7" x14ac:dyDescent="0.45">
      <c r="A75" s="2">
        <v>1612060</v>
      </c>
      <c r="B75" s="3" t="s">
        <v>5</v>
      </c>
      <c r="C75" s="3" t="s">
        <v>14</v>
      </c>
      <c r="D75" s="3" t="s">
        <v>15</v>
      </c>
      <c r="E75" s="5">
        <v>2</v>
      </c>
      <c r="F75" s="5">
        <v>0</v>
      </c>
      <c r="G75">
        <f t="shared" si="0"/>
        <v>2</v>
      </c>
    </row>
    <row r="76" spans="1:7" x14ac:dyDescent="0.45">
      <c r="A76" s="2">
        <v>1612059</v>
      </c>
      <c r="B76" s="3" t="s">
        <v>5</v>
      </c>
      <c r="C76" s="3" t="s">
        <v>16</v>
      </c>
      <c r="D76" s="3" t="s">
        <v>17</v>
      </c>
      <c r="E76" s="5">
        <v>2</v>
      </c>
      <c r="F76" s="5">
        <v>0</v>
      </c>
      <c r="G76">
        <f t="shared" si="0"/>
        <v>2</v>
      </c>
    </row>
    <row r="77" spans="1:7" x14ac:dyDescent="0.45">
      <c r="A77" s="2">
        <v>1612056</v>
      </c>
      <c r="B77" s="3" t="s">
        <v>5</v>
      </c>
      <c r="C77" s="3" t="s">
        <v>18</v>
      </c>
      <c r="D77" s="3" t="s">
        <v>19</v>
      </c>
      <c r="E77" s="5">
        <v>2</v>
      </c>
      <c r="F77" s="5">
        <v>0</v>
      </c>
      <c r="G77">
        <f t="shared" si="0"/>
        <v>2</v>
      </c>
    </row>
    <row r="78" spans="1:7" x14ac:dyDescent="0.45">
      <c r="A78" s="2">
        <v>1612055</v>
      </c>
      <c r="B78" s="3" t="s">
        <v>5</v>
      </c>
      <c r="C78" s="3" t="s">
        <v>20</v>
      </c>
      <c r="D78" s="3" t="s">
        <v>21</v>
      </c>
      <c r="E78" s="5">
        <v>2</v>
      </c>
      <c r="F78" s="5">
        <v>0</v>
      </c>
      <c r="G78">
        <f t="shared" si="0"/>
        <v>2</v>
      </c>
    </row>
    <row r="79" spans="1:7" x14ac:dyDescent="0.45">
      <c r="A79" s="2">
        <v>1612039</v>
      </c>
      <c r="B79" s="3" t="s">
        <v>5</v>
      </c>
      <c r="C79" s="3" t="s">
        <v>30</v>
      </c>
      <c r="D79" s="3" t="s">
        <v>31</v>
      </c>
      <c r="E79" s="5">
        <v>2</v>
      </c>
      <c r="F79" s="5">
        <v>0</v>
      </c>
      <c r="G79">
        <f t="shared" si="0"/>
        <v>2</v>
      </c>
    </row>
    <row r="80" spans="1:7" x14ac:dyDescent="0.45">
      <c r="A80" s="2">
        <v>1612034</v>
      </c>
      <c r="B80" s="3" t="s">
        <v>5</v>
      </c>
      <c r="C80" s="3" t="s">
        <v>40</v>
      </c>
      <c r="D80" s="3" t="s">
        <v>41</v>
      </c>
      <c r="E80" s="5">
        <v>2</v>
      </c>
      <c r="F80" s="5">
        <v>0</v>
      </c>
      <c r="G80">
        <f t="shared" si="0"/>
        <v>2</v>
      </c>
    </row>
    <row r="81" spans="1:7" x14ac:dyDescent="0.45">
      <c r="A81" s="2">
        <v>1612033</v>
      </c>
      <c r="B81" s="3" t="s">
        <v>5</v>
      </c>
      <c r="C81" s="3" t="s">
        <v>42</v>
      </c>
      <c r="D81" s="3" t="s">
        <v>43</v>
      </c>
      <c r="E81" s="5">
        <v>2</v>
      </c>
      <c r="F81" s="5">
        <v>0</v>
      </c>
      <c r="G81">
        <f t="shared" ref="G81:G144" si="1">E81+F81</f>
        <v>2</v>
      </c>
    </row>
    <row r="82" spans="1:7" x14ac:dyDescent="0.45">
      <c r="A82" s="2">
        <v>1612018</v>
      </c>
      <c r="B82" s="3" t="s">
        <v>5</v>
      </c>
      <c r="C82" s="3" t="s">
        <v>58</v>
      </c>
      <c r="D82" s="3" t="s">
        <v>59</v>
      </c>
      <c r="E82" s="5">
        <v>2</v>
      </c>
      <c r="F82" s="5">
        <v>0</v>
      </c>
      <c r="G82">
        <f t="shared" si="1"/>
        <v>2</v>
      </c>
    </row>
    <row r="83" spans="1:7" x14ac:dyDescent="0.45">
      <c r="A83" s="2">
        <v>1612000</v>
      </c>
      <c r="B83" s="3" t="s">
        <v>5</v>
      </c>
      <c r="C83" s="3" t="s">
        <v>78</v>
      </c>
      <c r="D83" s="3" t="s">
        <v>79</v>
      </c>
      <c r="E83" s="5">
        <v>2</v>
      </c>
      <c r="F83" s="5">
        <v>0</v>
      </c>
      <c r="G83">
        <f t="shared" si="1"/>
        <v>2</v>
      </c>
    </row>
    <row r="84" spans="1:7" x14ac:dyDescent="0.45">
      <c r="A84" s="2">
        <v>1611997</v>
      </c>
      <c r="B84" s="3" t="s">
        <v>5</v>
      </c>
      <c r="C84" s="3" t="s">
        <v>80</v>
      </c>
      <c r="D84" s="3" t="s">
        <v>81</v>
      </c>
      <c r="E84" s="2">
        <v>2</v>
      </c>
      <c r="F84" s="5">
        <v>0</v>
      </c>
      <c r="G84">
        <f t="shared" si="1"/>
        <v>2</v>
      </c>
    </row>
    <row r="85" spans="1:7" x14ac:dyDescent="0.45">
      <c r="A85" s="2">
        <v>1611980</v>
      </c>
      <c r="B85" s="3" t="s">
        <v>5</v>
      </c>
      <c r="C85" s="3" t="s">
        <v>94</v>
      </c>
      <c r="D85" s="3" t="s">
        <v>95</v>
      </c>
      <c r="E85" s="5">
        <v>2</v>
      </c>
      <c r="F85" s="5">
        <v>0</v>
      </c>
      <c r="G85">
        <f t="shared" si="1"/>
        <v>2</v>
      </c>
    </row>
    <row r="86" spans="1:7" x14ac:dyDescent="0.45">
      <c r="A86" s="2">
        <v>1611909</v>
      </c>
      <c r="B86" s="3" t="s">
        <v>5</v>
      </c>
      <c r="C86" s="3" t="s">
        <v>130</v>
      </c>
      <c r="D86" s="3" t="s">
        <v>131</v>
      </c>
      <c r="E86" s="5">
        <v>2</v>
      </c>
      <c r="F86" s="5">
        <v>0</v>
      </c>
      <c r="G86">
        <f t="shared" si="1"/>
        <v>2</v>
      </c>
    </row>
    <row r="87" spans="1:7" x14ac:dyDescent="0.45">
      <c r="A87" s="2">
        <v>1611875</v>
      </c>
      <c r="B87" s="3" t="s">
        <v>5</v>
      </c>
      <c r="C87" s="3" t="s">
        <v>142</v>
      </c>
      <c r="D87" s="3" t="s">
        <v>143</v>
      </c>
      <c r="E87" s="5">
        <v>2</v>
      </c>
      <c r="F87" s="5">
        <v>0</v>
      </c>
      <c r="G87">
        <f t="shared" si="1"/>
        <v>2</v>
      </c>
    </row>
    <row r="88" spans="1:7" x14ac:dyDescent="0.45">
      <c r="A88" s="2">
        <v>1611852</v>
      </c>
      <c r="B88" s="3" t="s">
        <v>5</v>
      </c>
      <c r="C88" s="3" t="s">
        <v>182</v>
      </c>
      <c r="D88" s="3" t="s">
        <v>183</v>
      </c>
      <c r="E88" s="5">
        <v>2</v>
      </c>
      <c r="F88" s="5">
        <v>0</v>
      </c>
      <c r="G88">
        <f t="shared" si="1"/>
        <v>2</v>
      </c>
    </row>
    <row r="89" spans="1:7" x14ac:dyDescent="0.45">
      <c r="A89" s="2">
        <v>1611846</v>
      </c>
      <c r="B89" s="3" t="s">
        <v>5</v>
      </c>
      <c r="C89" s="3" t="s">
        <v>188</v>
      </c>
      <c r="D89" s="3" t="s">
        <v>189</v>
      </c>
      <c r="E89" s="2">
        <v>2</v>
      </c>
      <c r="F89" s="5">
        <v>0</v>
      </c>
      <c r="G89">
        <f t="shared" si="1"/>
        <v>2</v>
      </c>
    </row>
    <row r="90" spans="1:7" x14ac:dyDescent="0.45">
      <c r="A90" s="2">
        <v>1611806</v>
      </c>
      <c r="B90" s="3" t="s">
        <v>5</v>
      </c>
      <c r="C90" s="3" t="s">
        <v>230</v>
      </c>
      <c r="D90" s="3" t="s">
        <v>231</v>
      </c>
      <c r="E90" s="2">
        <v>2</v>
      </c>
      <c r="F90" s="5">
        <v>0</v>
      </c>
      <c r="G90">
        <f t="shared" si="1"/>
        <v>2</v>
      </c>
    </row>
    <row r="91" spans="1:7" x14ac:dyDescent="0.45">
      <c r="A91" s="2">
        <v>1611803</v>
      </c>
      <c r="B91" s="3" t="s">
        <v>5</v>
      </c>
      <c r="C91" s="3" t="s">
        <v>232</v>
      </c>
      <c r="D91" s="3" t="s">
        <v>233</v>
      </c>
      <c r="E91" s="2">
        <v>2</v>
      </c>
      <c r="F91" s="5">
        <v>0</v>
      </c>
      <c r="G91">
        <f t="shared" si="1"/>
        <v>2</v>
      </c>
    </row>
    <row r="92" spans="1:7" x14ac:dyDescent="0.45">
      <c r="A92" s="2">
        <v>1611786</v>
      </c>
      <c r="B92" s="3" t="s">
        <v>5</v>
      </c>
      <c r="C92" s="3" t="s">
        <v>246</v>
      </c>
      <c r="D92" s="3" t="s">
        <v>247</v>
      </c>
      <c r="E92" s="2">
        <v>2</v>
      </c>
      <c r="F92" s="5">
        <v>0</v>
      </c>
      <c r="G92">
        <f t="shared" si="1"/>
        <v>2</v>
      </c>
    </row>
    <row r="93" spans="1:7" x14ac:dyDescent="0.45">
      <c r="A93" s="2">
        <v>1611776</v>
      </c>
      <c r="B93" s="3" t="s">
        <v>5</v>
      </c>
      <c r="C93" s="3" t="s">
        <v>260</v>
      </c>
      <c r="D93" s="3" t="s">
        <v>261</v>
      </c>
      <c r="E93" s="2">
        <v>2</v>
      </c>
      <c r="F93" s="5">
        <v>0</v>
      </c>
      <c r="G93">
        <f t="shared" si="1"/>
        <v>2</v>
      </c>
    </row>
    <row r="94" spans="1:7" x14ac:dyDescent="0.45">
      <c r="A94" s="2">
        <v>1611767</v>
      </c>
      <c r="B94" s="3" t="s">
        <v>5</v>
      </c>
      <c r="C94" s="3" t="s">
        <v>268</v>
      </c>
      <c r="D94" s="3" t="s">
        <v>269</v>
      </c>
      <c r="E94" s="2">
        <v>2</v>
      </c>
      <c r="F94" s="5">
        <v>0</v>
      </c>
      <c r="G94">
        <f t="shared" si="1"/>
        <v>2</v>
      </c>
    </row>
    <row r="95" spans="1:7" x14ac:dyDescent="0.45">
      <c r="A95" s="2">
        <v>1611752</v>
      </c>
      <c r="B95" s="3" t="s">
        <v>5</v>
      </c>
      <c r="C95" s="3" t="s">
        <v>286</v>
      </c>
      <c r="D95" s="3" t="s">
        <v>287</v>
      </c>
      <c r="E95" s="2">
        <v>2</v>
      </c>
      <c r="F95" s="5">
        <v>0</v>
      </c>
      <c r="G95">
        <f t="shared" si="1"/>
        <v>2</v>
      </c>
    </row>
    <row r="96" spans="1:7" x14ac:dyDescent="0.45">
      <c r="A96" s="2">
        <v>1611721</v>
      </c>
      <c r="B96" s="3" t="s">
        <v>5</v>
      </c>
      <c r="C96" s="3" t="s">
        <v>310</v>
      </c>
      <c r="D96" s="3" t="s">
        <v>311</v>
      </c>
      <c r="E96" s="2">
        <v>2</v>
      </c>
      <c r="F96" s="5">
        <v>0</v>
      </c>
      <c r="G96">
        <f t="shared" si="1"/>
        <v>2</v>
      </c>
    </row>
    <row r="97" spans="1:7" x14ac:dyDescent="0.45">
      <c r="A97" s="2">
        <v>1611720</v>
      </c>
      <c r="B97" s="3" t="s">
        <v>5</v>
      </c>
      <c r="C97" s="3" t="s">
        <v>312</v>
      </c>
      <c r="D97" s="3" t="s">
        <v>313</v>
      </c>
      <c r="E97" s="2">
        <v>2</v>
      </c>
      <c r="F97" s="5">
        <v>0</v>
      </c>
      <c r="G97">
        <f t="shared" si="1"/>
        <v>2</v>
      </c>
    </row>
    <row r="98" spans="1:7" x14ac:dyDescent="0.45">
      <c r="A98" s="2">
        <v>1611585</v>
      </c>
      <c r="B98" s="3" t="s">
        <v>5</v>
      </c>
      <c r="C98" s="3" t="s">
        <v>456</v>
      </c>
      <c r="D98" s="3" t="s">
        <v>457</v>
      </c>
      <c r="E98" s="2">
        <v>2</v>
      </c>
      <c r="F98" s="5">
        <v>0</v>
      </c>
      <c r="G98">
        <f t="shared" si="1"/>
        <v>2</v>
      </c>
    </row>
    <row r="99" spans="1:7" x14ac:dyDescent="0.45">
      <c r="A99" s="2">
        <v>1611580</v>
      </c>
      <c r="B99" s="3" t="s">
        <v>5</v>
      </c>
      <c r="C99" s="3" t="s">
        <v>462</v>
      </c>
      <c r="D99" s="3" t="s">
        <v>463</v>
      </c>
      <c r="E99" s="2">
        <v>2</v>
      </c>
      <c r="F99" s="5">
        <v>0</v>
      </c>
      <c r="G99">
        <f t="shared" si="1"/>
        <v>2</v>
      </c>
    </row>
    <row r="100" spans="1:7" x14ac:dyDescent="0.45">
      <c r="A100" s="2">
        <v>1611575</v>
      </c>
      <c r="B100" s="3" t="s">
        <v>5</v>
      </c>
      <c r="C100" s="3" t="s">
        <v>468</v>
      </c>
      <c r="D100" s="3" t="s">
        <v>469</v>
      </c>
      <c r="E100" s="2">
        <v>2</v>
      </c>
      <c r="F100" s="5">
        <v>0</v>
      </c>
      <c r="G100">
        <f t="shared" si="1"/>
        <v>2</v>
      </c>
    </row>
    <row r="101" spans="1:7" x14ac:dyDescent="0.45">
      <c r="A101" s="2">
        <v>1611566</v>
      </c>
      <c r="B101" s="3" t="s">
        <v>5</v>
      </c>
      <c r="C101" s="3" t="s">
        <v>480</v>
      </c>
      <c r="D101" s="3" t="s">
        <v>481</v>
      </c>
      <c r="E101" s="2">
        <v>2</v>
      </c>
      <c r="F101" s="5">
        <v>0</v>
      </c>
      <c r="G101">
        <f t="shared" si="1"/>
        <v>2</v>
      </c>
    </row>
    <row r="102" spans="1:7" x14ac:dyDescent="0.45">
      <c r="A102" s="2">
        <v>1611565</v>
      </c>
      <c r="B102" s="3" t="s">
        <v>5</v>
      </c>
      <c r="C102" s="3" t="s">
        <v>482</v>
      </c>
      <c r="D102" s="3" t="s">
        <v>483</v>
      </c>
      <c r="E102" s="2">
        <v>2</v>
      </c>
      <c r="F102" s="5">
        <v>0</v>
      </c>
      <c r="G102">
        <f t="shared" si="1"/>
        <v>2</v>
      </c>
    </row>
    <row r="103" spans="1:7" x14ac:dyDescent="0.45">
      <c r="A103" s="2">
        <v>1611563</v>
      </c>
      <c r="B103" s="3" t="s">
        <v>5</v>
      </c>
      <c r="C103" s="3" t="s">
        <v>486</v>
      </c>
      <c r="D103" s="3" t="s">
        <v>487</v>
      </c>
      <c r="E103" s="2">
        <v>2</v>
      </c>
      <c r="F103" s="5">
        <v>0</v>
      </c>
      <c r="G103">
        <f t="shared" si="1"/>
        <v>2</v>
      </c>
    </row>
    <row r="104" spans="1:7" x14ac:dyDescent="0.45">
      <c r="A104" s="2">
        <v>1611543</v>
      </c>
      <c r="B104" s="3" t="s">
        <v>5</v>
      </c>
      <c r="C104" s="3" t="s">
        <v>510</v>
      </c>
      <c r="D104" s="3" t="s">
        <v>511</v>
      </c>
      <c r="E104" s="2">
        <v>2</v>
      </c>
      <c r="F104" s="5">
        <v>0</v>
      </c>
      <c r="G104">
        <f t="shared" si="1"/>
        <v>2</v>
      </c>
    </row>
    <row r="105" spans="1:7" x14ac:dyDescent="0.45">
      <c r="A105" s="2">
        <v>1611518</v>
      </c>
      <c r="B105" s="3" t="s">
        <v>5</v>
      </c>
      <c r="C105" s="3" t="s">
        <v>550</v>
      </c>
      <c r="D105" s="3" t="s">
        <v>551</v>
      </c>
      <c r="E105" s="2">
        <v>2</v>
      </c>
      <c r="F105" s="5">
        <v>0</v>
      </c>
      <c r="G105">
        <f t="shared" si="1"/>
        <v>2</v>
      </c>
    </row>
    <row r="106" spans="1:7" x14ac:dyDescent="0.45">
      <c r="A106" s="2">
        <v>1611500</v>
      </c>
      <c r="B106" s="3" t="s">
        <v>5</v>
      </c>
      <c r="C106" s="3" t="s">
        <v>580</v>
      </c>
      <c r="D106" s="3" t="s">
        <v>581</v>
      </c>
      <c r="E106" s="2">
        <v>2</v>
      </c>
      <c r="F106" s="5">
        <v>0</v>
      </c>
      <c r="G106">
        <f t="shared" si="1"/>
        <v>2</v>
      </c>
    </row>
    <row r="107" spans="1:7" x14ac:dyDescent="0.45">
      <c r="A107" s="2">
        <v>1612037</v>
      </c>
      <c r="B107" s="3" t="s">
        <v>5</v>
      </c>
      <c r="C107" s="3" t="s">
        <v>34</v>
      </c>
      <c r="D107" s="3" t="s">
        <v>35</v>
      </c>
      <c r="E107" s="2">
        <v>3</v>
      </c>
      <c r="F107" s="5">
        <v>0</v>
      </c>
      <c r="G107">
        <f t="shared" si="1"/>
        <v>3</v>
      </c>
    </row>
    <row r="108" spans="1:7" x14ac:dyDescent="0.45">
      <c r="A108" s="2">
        <v>1611958</v>
      </c>
      <c r="B108" s="3" t="s">
        <v>5</v>
      </c>
      <c r="C108" s="3" t="s">
        <v>106</v>
      </c>
      <c r="D108" s="3" t="s">
        <v>107</v>
      </c>
      <c r="E108" s="2">
        <v>3</v>
      </c>
      <c r="F108" s="5">
        <v>0</v>
      </c>
      <c r="G108">
        <f t="shared" si="1"/>
        <v>3</v>
      </c>
    </row>
    <row r="109" spans="1:7" x14ac:dyDescent="0.45">
      <c r="A109" s="2">
        <v>1611943</v>
      </c>
      <c r="B109" s="3" t="s">
        <v>5</v>
      </c>
      <c r="C109" s="3" t="s">
        <v>110</v>
      </c>
      <c r="D109" s="3" t="s">
        <v>111</v>
      </c>
      <c r="E109" s="2">
        <v>3</v>
      </c>
      <c r="F109" s="5">
        <v>0</v>
      </c>
      <c r="G109">
        <f t="shared" si="1"/>
        <v>3</v>
      </c>
    </row>
    <row r="110" spans="1:7" x14ac:dyDescent="0.45">
      <c r="A110" s="2">
        <v>1611868</v>
      </c>
      <c r="B110" s="3" t="s">
        <v>5</v>
      </c>
      <c r="C110" s="3" t="s">
        <v>156</v>
      </c>
      <c r="D110" s="3" t="s">
        <v>157</v>
      </c>
      <c r="E110" s="2">
        <v>3</v>
      </c>
      <c r="F110" s="5">
        <v>0</v>
      </c>
      <c r="G110">
        <f t="shared" si="1"/>
        <v>3</v>
      </c>
    </row>
    <row r="111" spans="1:7" x14ac:dyDescent="0.45">
      <c r="A111" s="2">
        <v>1611858</v>
      </c>
      <c r="B111" s="3" t="s">
        <v>5</v>
      </c>
      <c r="C111" s="3" t="s">
        <v>174</v>
      </c>
      <c r="D111" s="3" t="s">
        <v>175</v>
      </c>
      <c r="E111" s="2">
        <v>3</v>
      </c>
      <c r="F111" s="5">
        <v>0</v>
      </c>
      <c r="G111">
        <f t="shared" si="1"/>
        <v>3</v>
      </c>
    </row>
    <row r="112" spans="1:7" x14ac:dyDescent="0.45">
      <c r="A112" s="2">
        <v>1611854</v>
      </c>
      <c r="B112" s="3" t="s">
        <v>5</v>
      </c>
      <c r="C112" s="3" t="s">
        <v>178</v>
      </c>
      <c r="D112" s="3" t="s">
        <v>179</v>
      </c>
      <c r="E112" s="2">
        <v>3</v>
      </c>
      <c r="F112" s="5">
        <v>0</v>
      </c>
      <c r="G112">
        <f t="shared" si="1"/>
        <v>3</v>
      </c>
    </row>
    <row r="113" spans="1:7" x14ac:dyDescent="0.45">
      <c r="A113" s="2">
        <v>1611853</v>
      </c>
      <c r="B113" s="3" t="s">
        <v>5</v>
      </c>
      <c r="C113" s="3" t="s">
        <v>180</v>
      </c>
      <c r="D113" s="3" t="s">
        <v>181</v>
      </c>
      <c r="E113" s="2">
        <v>3</v>
      </c>
      <c r="F113" s="5">
        <v>0</v>
      </c>
      <c r="G113">
        <f t="shared" si="1"/>
        <v>3</v>
      </c>
    </row>
    <row r="114" spans="1:7" x14ac:dyDescent="0.45">
      <c r="A114" s="2">
        <v>1611783</v>
      </c>
      <c r="B114" s="3" t="s">
        <v>5</v>
      </c>
      <c r="C114" s="3" t="s">
        <v>248</v>
      </c>
      <c r="D114" s="3" t="s">
        <v>249</v>
      </c>
      <c r="E114" s="2">
        <v>3</v>
      </c>
      <c r="F114" s="5">
        <v>0</v>
      </c>
      <c r="G114">
        <f t="shared" si="1"/>
        <v>3</v>
      </c>
    </row>
    <row r="115" spans="1:7" x14ac:dyDescent="0.45">
      <c r="A115" s="2">
        <v>1611744</v>
      </c>
      <c r="B115" s="3" t="s">
        <v>5</v>
      </c>
      <c r="C115" s="3" t="s">
        <v>302</v>
      </c>
      <c r="D115" s="3" t="s">
        <v>303</v>
      </c>
      <c r="E115" s="2">
        <v>3</v>
      </c>
      <c r="F115" s="5">
        <v>0</v>
      </c>
      <c r="G115">
        <f t="shared" si="1"/>
        <v>3</v>
      </c>
    </row>
    <row r="116" spans="1:7" x14ac:dyDescent="0.45">
      <c r="A116" s="2">
        <v>1611672</v>
      </c>
      <c r="B116" s="3" t="s">
        <v>5</v>
      </c>
      <c r="C116" s="3" t="s">
        <v>368</v>
      </c>
      <c r="D116" s="3" t="s">
        <v>369</v>
      </c>
      <c r="E116" s="2">
        <v>3</v>
      </c>
      <c r="F116" s="5">
        <v>0</v>
      </c>
      <c r="G116">
        <f t="shared" si="1"/>
        <v>3</v>
      </c>
    </row>
    <row r="117" spans="1:7" x14ac:dyDescent="0.45">
      <c r="A117" s="2">
        <v>1611635</v>
      </c>
      <c r="B117" s="3" t="s">
        <v>5</v>
      </c>
      <c r="C117" s="3" t="s">
        <v>414</v>
      </c>
      <c r="D117" s="3" t="s">
        <v>415</v>
      </c>
      <c r="E117" s="2">
        <v>3</v>
      </c>
      <c r="F117" s="5">
        <v>0</v>
      </c>
      <c r="G117">
        <f t="shared" si="1"/>
        <v>3</v>
      </c>
    </row>
    <row r="118" spans="1:7" x14ac:dyDescent="0.45">
      <c r="A118" s="2">
        <v>1611626</v>
      </c>
      <c r="B118" s="3" t="s">
        <v>5</v>
      </c>
      <c r="C118" s="3" t="s">
        <v>426</v>
      </c>
      <c r="D118" s="3" t="s">
        <v>427</v>
      </c>
      <c r="E118" s="2">
        <v>3</v>
      </c>
      <c r="F118" s="5">
        <v>0</v>
      </c>
      <c r="G118">
        <f t="shared" si="1"/>
        <v>3</v>
      </c>
    </row>
    <row r="119" spans="1:7" x14ac:dyDescent="0.45">
      <c r="A119" s="2">
        <v>1611576</v>
      </c>
      <c r="B119" s="3" t="s">
        <v>5</v>
      </c>
      <c r="C119" s="3" t="s">
        <v>466</v>
      </c>
      <c r="D119" s="3" t="s">
        <v>467</v>
      </c>
      <c r="E119" s="2">
        <v>3</v>
      </c>
      <c r="F119" s="5">
        <v>0</v>
      </c>
      <c r="G119">
        <f t="shared" si="1"/>
        <v>3</v>
      </c>
    </row>
    <row r="120" spans="1:7" x14ac:dyDescent="0.45">
      <c r="A120" s="2">
        <v>1611571</v>
      </c>
      <c r="B120" s="3" t="s">
        <v>5</v>
      </c>
      <c r="C120" s="3" t="s">
        <v>474</v>
      </c>
      <c r="D120" s="3" t="s">
        <v>475</v>
      </c>
      <c r="E120" s="2">
        <v>3</v>
      </c>
      <c r="F120" s="5">
        <v>0</v>
      </c>
      <c r="G120">
        <f t="shared" si="1"/>
        <v>3</v>
      </c>
    </row>
    <row r="121" spans="1:7" x14ac:dyDescent="0.45">
      <c r="A121" s="2">
        <v>1611567</v>
      </c>
      <c r="B121" s="3" t="s">
        <v>5</v>
      </c>
      <c r="C121" s="3" t="s">
        <v>478</v>
      </c>
      <c r="D121" s="3" t="s">
        <v>479</v>
      </c>
      <c r="E121" s="2">
        <v>3</v>
      </c>
      <c r="F121" s="5">
        <v>0</v>
      </c>
      <c r="G121">
        <f t="shared" si="1"/>
        <v>3</v>
      </c>
    </row>
    <row r="122" spans="1:7" x14ac:dyDescent="0.45">
      <c r="A122" s="2">
        <v>1611537</v>
      </c>
      <c r="B122" s="3" t="s">
        <v>5</v>
      </c>
      <c r="C122" s="3" t="s">
        <v>518</v>
      </c>
      <c r="D122" s="3" t="s">
        <v>519</v>
      </c>
      <c r="E122" s="2">
        <v>3</v>
      </c>
      <c r="F122" s="5">
        <v>0</v>
      </c>
      <c r="G122">
        <f t="shared" si="1"/>
        <v>3</v>
      </c>
    </row>
    <row r="123" spans="1:7" x14ac:dyDescent="0.45">
      <c r="A123" s="2">
        <v>1611510</v>
      </c>
      <c r="B123" s="3" t="s">
        <v>5</v>
      </c>
      <c r="C123" s="3" t="s">
        <v>564</v>
      </c>
      <c r="D123" s="3" t="s">
        <v>565</v>
      </c>
      <c r="E123" s="2">
        <v>3</v>
      </c>
      <c r="F123" s="5">
        <v>0</v>
      </c>
      <c r="G123">
        <f t="shared" si="1"/>
        <v>3</v>
      </c>
    </row>
    <row r="124" spans="1:7" x14ac:dyDescent="0.45">
      <c r="A124" s="2">
        <v>1611505</v>
      </c>
      <c r="B124" s="3" t="s">
        <v>5</v>
      </c>
      <c r="C124" s="3" t="s">
        <v>574</v>
      </c>
      <c r="D124" s="3" t="s">
        <v>575</v>
      </c>
      <c r="E124" s="2">
        <v>3</v>
      </c>
      <c r="F124" s="5">
        <v>0</v>
      </c>
      <c r="G124">
        <f t="shared" si="1"/>
        <v>3</v>
      </c>
    </row>
    <row r="125" spans="1:7" x14ac:dyDescent="0.45">
      <c r="A125" s="2">
        <v>1611870</v>
      </c>
      <c r="B125" s="3" t="s">
        <v>5</v>
      </c>
      <c r="C125" s="3" t="s">
        <v>152</v>
      </c>
      <c r="D125" s="3" t="s">
        <v>153</v>
      </c>
      <c r="E125" s="2">
        <v>4</v>
      </c>
      <c r="F125" s="5">
        <v>0</v>
      </c>
      <c r="G125">
        <f t="shared" si="1"/>
        <v>4</v>
      </c>
    </row>
    <row r="126" spans="1:7" x14ac:dyDescent="0.45">
      <c r="A126" s="2">
        <v>1611838</v>
      </c>
      <c r="B126" s="3" t="s">
        <v>5</v>
      </c>
      <c r="C126" s="3" t="s">
        <v>198</v>
      </c>
      <c r="D126" s="3" t="s">
        <v>199</v>
      </c>
      <c r="E126" s="2">
        <v>4</v>
      </c>
      <c r="F126" s="5">
        <v>0</v>
      </c>
      <c r="G126">
        <f t="shared" si="1"/>
        <v>4</v>
      </c>
    </row>
    <row r="127" spans="1:7" x14ac:dyDescent="0.45">
      <c r="A127" s="2">
        <v>1611835</v>
      </c>
      <c r="B127" s="3" t="s">
        <v>5</v>
      </c>
      <c r="C127" s="3" t="s">
        <v>202</v>
      </c>
      <c r="D127" s="3" t="s">
        <v>203</v>
      </c>
      <c r="E127" s="2">
        <v>4</v>
      </c>
      <c r="F127" s="5">
        <v>0</v>
      </c>
      <c r="G127">
        <f t="shared" si="1"/>
        <v>4</v>
      </c>
    </row>
    <row r="128" spans="1:7" x14ac:dyDescent="0.45">
      <c r="A128" s="2">
        <v>1611777</v>
      </c>
      <c r="B128" s="3" t="s">
        <v>5</v>
      </c>
      <c r="C128" s="3" t="s">
        <v>258</v>
      </c>
      <c r="D128" s="3" t="s">
        <v>259</v>
      </c>
      <c r="E128" s="2">
        <v>4</v>
      </c>
      <c r="F128" s="5">
        <v>0</v>
      </c>
      <c r="G128">
        <f t="shared" si="1"/>
        <v>4</v>
      </c>
    </row>
    <row r="129" spans="1:7" x14ac:dyDescent="0.45">
      <c r="A129" s="2">
        <v>1611773</v>
      </c>
      <c r="B129" s="3" t="s">
        <v>5</v>
      </c>
      <c r="C129" s="3" t="s">
        <v>264</v>
      </c>
      <c r="D129" s="3" t="s">
        <v>265</v>
      </c>
      <c r="E129" s="2">
        <v>4</v>
      </c>
      <c r="F129" s="5">
        <v>0</v>
      </c>
      <c r="G129">
        <f t="shared" si="1"/>
        <v>4</v>
      </c>
    </row>
    <row r="130" spans="1:7" x14ac:dyDescent="0.45">
      <c r="A130" s="2">
        <v>1611750</v>
      </c>
      <c r="B130" s="3" t="s">
        <v>5</v>
      </c>
      <c r="C130" s="3" t="s">
        <v>290</v>
      </c>
      <c r="D130" s="3" t="s">
        <v>291</v>
      </c>
      <c r="E130" s="2">
        <v>4</v>
      </c>
      <c r="F130" s="5">
        <v>0</v>
      </c>
      <c r="G130">
        <f t="shared" si="1"/>
        <v>4</v>
      </c>
    </row>
    <row r="131" spans="1:7" x14ac:dyDescent="0.45">
      <c r="A131" s="2">
        <v>1611749</v>
      </c>
      <c r="B131" s="3" t="s">
        <v>5</v>
      </c>
      <c r="C131" s="3" t="s">
        <v>292</v>
      </c>
      <c r="D131" s="3" t="s">
        <v>293</v>
      </c>
      <c r="E131" s="2">
        <v>4</v>
      </c>
      <c r="F131" s="5">
        <v>0</v>
      </c>
      <c r="G131">
        <f t="shared" si="1"/>
        <v>4</v>
      </c>
    </row>
    <row r="132" spans="1:7" x14ac:dyDescent="0.45">
      <c r="A132" s="2">
        <v>1611748</v>
      </c>
      <c r="B132" s="3" t="s">
        <v>5</v>
      </c>
      <c r="C132" s="3" t="s">
        <v>294</v>
      </c>
      <c r="D132" s="3" t="s">
        <v>295</v>
      </c>
      <c r="E132" s="2">
        <v>4</v>
      </c>
      <c r="F132" s="5">
        <v>0</v>
      </c>
      <c r="G132">
        <f t="shared" si="1"/>
        <v>4</v>
      </c>
    </row>
    <row r="133" spans="1:7" x14ac:dyDescent="0.45">
      <c r="A133" s="2">
        <v>1611747</v>
      </c>
      <c r="B133" s="3" t="s">
        <v>5</v>
      </c>
      <c r="C133" s="3" t="s">
        <v>296</v>
      </c>
      <c r="D133" s="3" t="s">
        <v>297</v>
      </c>
      <c r="E133" s="2">
        <v>4</v>
      </c>
      <c r="F133" s="5">
        <v>0</v>
      </c>
      <c r="G133">
        <f t="shared" si="1"/>
        <v>4</v>
      </c>
    </row>
    <row r="134" spans="1:7" x14ac:dyDescent="0.45">
      <c r="A134" s="2">
        <v>1611745</v>
      </c>
      <c r="B134" s="3" t="s">
        <v>5</v>
      </c>
      <c r="C134" s="3" t="s">
        <v>300</v>
      </c>
      <c r="D134" s="3" t="s">
        <v>301</v>
      </c>
      <c r="E134" s="2">
        <v>4</v>
      </c>
      <c r="F134" s="5">
        <v>0</v>
      </c>
      <c r="G134">
        <f t="shared" si="1"/>
        <v>4</v>
      </c>
    </row>
    <row r="135" spans="1:7" x14ac:dyDescent="0.45">
      <c r="A135" s="2">
        <v>1611671</v>
      </c>
      <c r="B135" s="3" t="s">
        <v>5</v>
      </c>
      <c r="C135" s="3" t="s">
        <v>370</v>
      </c>
      <c r="D135" s="3" t="s">
        <v>371</v>
      </c>
      <c r="E135" s="2">
        <v>4</v>
      </c>
      <c r="F135" s="5">
        <v>0</v>
      </c>
      <c r="G135">
        <f t="shared" si="1"/>
        <v>4</v>
      </c>
    </row>
    <row r="136" spans="1:7" x14ac:dyDescent="0.45">
      <c r="A136" s="2">
        <v>1611629</v>
      </c>
      <c r="B136" s="3" t="s">
        <v>5</v>
      </c>
      <c r="C136" s="3" t="s">
        <v>422</v>
      </c>
      <c r="D136" s="3" t="s">
        <v>423</v>
      </c>
      <c r="E136" s="2">
        <v>4</v>
      </c>
      <c r="F136" s="5">
        <v>0</v>
      </c>
      <c r="G136">
        <f t="shared" si="1"/>
        <v>4</v>
      </c>
    </row>
    <row r="137" spans="1:7" x14ac:dyDescent="0.45">
      <c r="A137" s="2">
        <v>1611542</v>
      </c>
      <c r="B137" s="3" t="s">
        <v>5</v>
      </c>
      <c r="C137" s="3" t="s">
        <v>512</v>
      </c>
      <c r="D137" s="3" t="s">
        <v>513</v>
      </c>
      <c r="E137" s="2">
        <v>4</v>
      </c>
      <c r="F137" s="5">
        <v>0</v>
      </c>
      <c r="G137">
        <f t="shared" si="1"/>
        <v>4</v>
      </c>
    </row>
    <row r="138" spans="1:7" x14ac:dyDescent="0.45">
      <c r="A138" s="2">
        <v>1611529</v>
      </c>
      <c r="B138" s="3" t="s">
        <v>5</v>
      </c>
      <c r="C138" s="3" t="s">
        <v>532</v>
      </c>
      <c r="D138" s="3" t="s">
        <v>533</v>
      </c>
      <c r="E138" s="2">
        <v>4</v>
      </c>
      <c r="F138" s="5">
        <v>0</v>
      </c>
      <c r="G138">
        <f t="shared" si="1"/>
        <v>4</v>
      </c>
    </row>
    <row r="139" spans="1:7" x14ac:dyDescent="0.45">
      <c r="A139" s="2">
        <v>1612041</v>
      </c>
      <c r="B139" s="3" t="s">
        <v>5</v>
      </c>
      <c r="C139" s="3" t="s">
        <v>26</v>
      </c>
      <c r="D139" s="3" t="s">
        <v>27</v>
      </c>
      <c r="E139" s="2">
        <v>5</v>
      </c>
      <c r="F139" s="5">
        <v>0</v>
      </c>
      <c r="G139">
        <f t="shared" si="1"/>
        <v>5</v>
      </c>
    </row>
    <row r="140" spans="1:7" x14ac:dyDescent="0.45">
      <c r="A140" s="2">
        <v>1612035</v>
      </c>
      <c r="B140" s="3" t="s">
        <v>5</v>
      </c>
      <c r="C140" s="3" t="s">
        <v>38</v>
      </c>
      <c r="D140" s="3" t="s">
        <v>39</v>
      </c>
      <c r="E140" s="2">
        <v>5</v>
      </c>
      <c r="F140" s="5">
        <v>0</v>
      </c>
      <c r="G140">
        <f t="shared" si="1"/>
        <v>5</v>
      </c>
    </row>
    <row r="141" spans="1:7" x14ac:dyDescent="0.45">
      <c r="A141" s="2">
        <v>1612020</v>
      </c>
      <c r="B141" s="3" t="s">
        <v>5</v>
      </c>
      <c r="C141" s="3" t="s">
        <v>56</v>
      </c>
      <c r="D141" s="3" t="s">
        <v>57</v>
      </c>
      <c r="E141" s="2">
        <v>5</v>
      </c>
      <c r="F141" s="5">
        <v>0</v>
      </c>
      <c r="G141">
        <f t="shared" si="1"/>
        <v>5</v>
      </c>
    </row>
    <row r="142" spans="1:7" x14ac:dyDescent="0.45">
      <c r="A142" s="2">
        <v>1612007</v>
      </c>
      <c r="B142" s="3" t="s">
        <v>5</v>
      </c>
      <c r="C142" s="3" t="s">
        <v>68</v>
      </c>
      <c r="D142" s="3" t="s">
        <v>69</v>
      </c>
      <c r="E142" s="2">
        <v>5</v>
      </c>
      <c r="F142" s="5">
        <v>0</v>
      </c>
      <c r="G142">
        <f t="shared" si="1"/>
        <v>5</v>
      </c>
    </row>
    <row r="143" spans="1:7" x14ac:dyDescent="0.45">
      <c r="A143" s="2">
        <v>1612001</v>
      </c>
      <c r="B143" s="3" t="s">
        <v>5</v>
      </c>
      <c r="C143" s="3" t="s">
        <v>76</v>
      </c>
      <c r="D143" s="3" t="s">
        <v>77</v>
      </c>
      <c r="E143" s="2">
        <v>5</v>
      </c>
      <c r="F143" s="5">
        <v>0</v>
      </c>
      <c r="G143">
        <f t="shared" si="1"/>
        <v>5</v>
      </c>
    </row>
    <row r="144" spans="1:7" x14ac:dyDescent="0.45">
      <c r="A144" s="2">
        <v>1611874</v>
      </c>
      <c r="B144" s="3" t="s">
        <v>5</v>
      </c>
      <c r="C144" s="3" t="s">
        <v>144</v>
      </c>
      <c r="D144" s="3" t="s">
        <v>145</v>
      </c>
      <c r="E144" s="2">
        <v>5</v>
      </c>
      <c r="F144" s="5">
        <v>0</v>
      </c>
      <c r="G144">
        <f t="shared" si="1"/>
        <v>5</v>
      </c>
    </row>
    <row r="145" spans="1:7" x14ac:dyDescent="0.45">
      <c r="A145" s="2">
        <v>1611873</v>
      </c>
      <c r="B145" s="3" t="s">
        <v>5</v>
      </c>
      <c r="C145" s="3" t="s">
        <v>146</v>
      </c>
      <c r="D145" s="3" t="s">
        <v>147</v>
      </c>
      <c r="E145" s="2">
        <v>5</v>
      </c>
      <c r="F145" s="5">
        <v>0</v>
      </c>
      <c r="G145">
        <f t="shared" ref="G145:G208" si="2">E145+F145</f>
        <v>5</v>
      </c>
    </row>
    <row r="146" spans="1:7" x14ac:dyDescent="0.45">
      <c r="A146" s="2">
        <v>1611872</v>
      </c>
      <c r="B146" s="3" t="s">
        <v>5</v>
      </c>
      <c r="C146" s="3" t="s">
        <v>148</v>
      </c>
      <c r="D146" s="3" t="s">
        <v>149</v>
      </c>
      <c r="E146" s="2">
        <v>5</v>
      </c>
      <c r="F146" s="5">
        <v>0</v>
      </c>
      <c r="G146">
        <f t="shared" si="2"/>
        <v>5</v>
      </c>
    </row>
    <row r="147" spans="1:7" x14ac:dyDescent="0.45">
      <c r="A147" s="2">
        <v>1611871</v>
      </c>
      <c r="B147" s="3" t="s">
        <v>5</v>
      </c>
      <c r="C147" s="3" t="s">
        <v>150</v>
      </c>
      <c r="D147" s="3" t="s">
        <v>151</v>
      </c>
      <c r="E147" s="2">
        <v>5</v>
      </c>
      <c r="F147" s="5">
        <v>0</v>
      </c>
      <c r="G147">
        <f t="shared" si="2"/>
        <v>5</v>
      </c>
    </row>
    <row r="148" spans="1:7" x14ac:dyDescent="0.45">
      <c r="A148" s="2">
        <v>1611867</v>
      </c>
      <c r="B148" s="3" t="s">
        <v>5</v>
      </c>
      <c r="C148" s="3" t="s">
        <v>158</v>
      </c>
      <c r="D148" s="3" t="s">
        <v>159</v>
      </c>
      <c r="E148" s="2">
        <v>5</v>
      </c>
      <c r="F148" s="5">
        <v>0</v>
      </c>
      <c r="G148">
        <f t="shared" si="2"/>
        <v>5</v>
      </c>
    </row>
    <row r="149" spans="1:7" x14ac:dyDescent="0.45">
      <c r="A149" s="2">
        <v>1611864</v>
      </c>
      <c r="B149" s="3" t="s">
        <v>5</v>
      </c>
      <c r="C149" s="3" t="s">
        <v>164</v>
      </c>
      <c r="D149" s="3" t="s">
        <v>165</v>
      </c>
      <c r="E149" s="2">
        <v>5</v>
      </c>
      <c r="F149" s="5">
        <v>0</v>
      </c>
      <c r="G149">
        <f t="shared" si="2"/>
        <v>5</v>
      </c>
    </row>
    <row r="150" spans="1:7" x14ac:dyDescent="0.45">
      <c r="A150" s="2">
        <v>1611863</v>
      </c>
      <c r="B150" s="3" t="s">
        <v>5</v>
      </c>
      <c r="C150" s="3" t="s">
        <v>166</v>
      </c>
      <c r="D150" s="3" t="s">
        <v>167</v>
      </c>
      <c r="E150" s="2">
        <v>5</v>
      </c>
      <c r="F150" s="5">
        <v>0</v>
      </c>
      <c r="G150">
        <f t="shared" si="2"/>
        <v>5</v>
      </c>
    </row>
    <row r="151" spans="1:7" x14ac:dyDescent="0.45">
      <c r="A151" s="2">
        <v>1611831</v>
      </c>
      <c r="B151" s="3" t="s">
        <v>5</v>
      </c>
      <c r="C151" s="3" t="s">
        <v>206</v>
      </c>
      <c r="D151" s="3" t="s">
        <v>207</v>
      </c>
      <c r="E151" s="2">
        <v>5</v>
      </c>
      <c r="F151" s="5">
        <v>0</v>
      </c>
      <c r="G151">
        <f t="shared" si="2"/>
        <v>5</v>
      </c>
    </row>
    <row r="152" spans="1:7" x14ac:dyDescent="0.45">
      <c r="A152" s="2">
        <v>1611751</v>
      </c>
      <c r="B152" s="3" t="s">
        <v>5</v>
      </c>
      <c r="C152" s="3" t="s">
        <v>288</v>
      </c>
      <c r="D152" s="3" t="s">
        <v>289</v>
      </c>
      <c r="E152" s="2">
        <v>5</v>
      </c>
      <c r="F152" s="5">
        <v>0</v>
      </c>
      <c r="G152">
        <f t="shared" si="2"/>
        <v>5</v>
      </c>
    </row>
    <row r="153" spans="1:7" x14ac:dyDescent="0.45">
      <c r="A153" s="2">
        <v>1611723</v>
      </c>
      <c r="B153" s="3" t="s">
        <v>5</v>
      </c>
      <c r="C153" s="3" t="s">
        <v>306</v>
      </c>
      <c r="D153" s="3" t="s">
        <v>307</v>
      </c>
      <c r="E153" s="2">
        <v>5</v>
      </c>
      <c r="F153" s="5">
        <v>0</v>
      </c>
      <c r="G153">
        <f t="shared" si="2"/>
        <v>5</v>
      </c>
    </row>
    <row r="154" spans="1:7" x14ac:dyDescent="0.45">
      <c r="A154" s="2">
        <v>1611722</v>
      </c>
      <c r="B154" s="3" t="s">
        <v>5</v>
      </c>
      <c r="C154" s="3" t="s">
        <v>308</v>
      </c>
      <c r="D154" s="3" t="s">
        <v>309</v>
      </c>
      <c r="E154" s="2">
        <v>5</v>
      </c>
      <c r="F154" s="5">
        <v>0</v>
      </c>
      <c r="G154">
        <f t="shared" si="2"/>
        <v>5</v>
      </c>
    </row>
    <row r="155" spans="1:7" x14ac:dyDescent="0.45">
      <c r="A155" s="2">
        <v>1611718</v>
      </c>
      <c r="B155" s="3" t="s">
        <v>5</v>
      </c>
      <c r="C155" s="3" t="s">
        <v>316</v>
      </c>
      <c r="D155" s="3" t="s">
        <v>317</v>
      </c>
      <c r="E155" s="2">
        <v>5</v>
      </c>
      <c r="F155" s="5">
        <v>0</v>
      </c>
      <c r="G155">
        <f t="shared" si="2"/>
        <v>5</v>
      </c>
    </row>
    <row r="156" spans="1:7" x14ac:dyDescent="0.45">
      <c r="A156" s="2">
        <v>1611700</v>
      </c>
      <c r="B156" s="3" t="s">
        <v>5</v>
      </c>
      <c r="C156" s="3" t="s">
        <v>322</v>
      </c>
      <c r="D156" s="3" t="s">
        <v>323</v>
      </c>
      <c r="E156" s="2">
        <v>5</v>
      </c>
      <c r="F156" s="5">
        <v>0</v>
      </c>
      <c r="G156">
        <f t="shared" si="2"/>
        <v>5</v>
      </c>
    </row>
    <row r="157" spans="1:7" x14ac:dyDescent="0.45">
      <c r="A157" s="2">
        <v>1611676</v>
      </c>
      <c r="B157" s="3" t="s">
        <v>5</v>
      </c>
      <c r="C157" s="3" t="s">
        <v>360</v>
      </c>
      <c r="D157" s="3" t="s">
        <v>361</v>
      </c>
      <c r="E157" s="2">
        <v>5</v>
      </c>
      <c r="F157" s="5">
        <v>0</v>
      </c>
      <c r="G157">
        <f t="shared" si="2"/>
        <v>5</v>
      </c>
    </row>
    <row r="158" spans="1:7" x14ac:dyDescent="0.45">
      <c r="A158" s="2">
        <v>1611667</v>
      </c>
      <c r="B158" s="3" t="s">
        <v>5</v>
      </c>
      <c r="C158" s="3" t="s">
        <v>376</v>
      </c>
      <c r="D158" s="3" t="s">
        <v>377</v>
      </c>
      <c r="E158" s="2">
        <v>5</v>
      </c>
      <c r="F158" s="5">
        <v>0</v>
      </c>
      <c r="G158">
        <f t="shared" si="2"/>
        <v>5</v>
      </c>
    </row>
    <row r="159" spans="1:7" x14ac:dyDescent="0.45">
      <c r="A159" s="2">
        <v>1611557</v>
      </c>
      <c r="B159" s="3" t="s">
        <v>5</v>
      </c>
      <c r="C159" s="3" t="s">
        <v>492</v>
      </c>
      <c r="D159" s="3" t="s">
        <v>493</v>
      </c>
      <c r="E159" s="2">
        <v>5</v>
      </c>
      <c r="F159" s="5">
        <v>0</v>
      </c>
      <c r="G159">
        <f t="shared" si="2"/>
        <v>5</v>
      </c>
    </row>
    <row r="160" spans="1:7" x14ac:dyDescent="0.45">
      <c r="A160" s="2">
        <v>1611514</v>
      </c>
      <c r="B160" s="3" t="s">
        <v>5</v>
      </c>
      <c r="C160" s="3" t="s">
        <v>558</v>
      </c>
      <c r="D160" s="3" t="s">
        <v>559</v>
      </c>
      <c r="E160" s="2">
        <v>5</v>
      </c>
      <c r="F160" s="5">
        <v>0</v>
      </c>
      <c r="G160">
        <f t="shared" si="2"/>
        <v>5</v>
      </c>
    </row>
    <row r="161" spans="1:7" x14ac:dyDescent="0.45">
      <c r="A161" s="2">
        <v>1612042</v>
      </c>
      <c r="B161" s="3" t="s">
        <v>5</v>
      </c>
      <c r="C161" s="3" t="s">
        <v>24</v>
      </c>
      <c r="D161" s="3" t="s">
        <v>25</v>
      </c>
      <c r="E161" s="2">
        <v>6</v>
      </c>
      <c r="F161" s="5">
        <v>0</v>
      </c>
      <c r="G161">
        <f t="shared" si="2"/>
        <v>6</v>
      </c>
    </row>
    <row r="162" spans="1:7" x14ac:dyDescent="0.45">
      <c r="A162" s="2">
        <v>1611978</v>
      </c>
      <c r="B162" s="3" t="s">
        <v>5</v>
      </c>
      <c r="C162" s="3" t="s">
        <v>96</v>
      </c>
      <c r="D162" s="3" t="s">
        <v>97</v>
      </c>
      <c r="E162" s="2">
        <v>6</v>
      </c>
      <c r="F162" s="5">
        <v>0</v>
      </c>
      <c r="G162">
        <f t="shared" si="2"/>
        <v>6</v>
      </c>
    </row>
    <row r="163" spans="1:7" x14ac:dyDescent="0.45">
      <c r="A163" s="2">
        <v>1611967</v>
      </c>
      <c r="B163" s="3" t="s">
        <v>5</v>
      </c>
      <c r="C163" s="3" t="s">
        <v>98</v>
      </c>
      <c r="D163" s="3" t="s">
        <v>99</v>
      </c>
      <c r="E163" s="2">
        <v>6</v>
      </c>
      <c r="F163" s="5">
        <v>0</v>
      </c>
      <c r="G163">
        <f t="shared" si="2"/>
        <v>6</v>
      </c>
    </row>
    <row r="164" spans="1:7" x14ac:dyDescent="0.45">
      <c r="A164" s="2">
        <v>1611965</v>
      </c>
      <c r="B164" s="3" t="s">
        <v>5</v>
      </c>
      <c r="C164" s="3" t="s">
        <v>102</v>
      </c>
      <c r="D164" s="3" t="s">
        <v>103</v>
      </c>
      <c r="E164" s="2">
        <v>6</v>
      </c>
      <c r="F164" s="5">
        <v>0</v>
      </c>
      <c r="G164">
        <f t="shared" si="2"/>
        <v>6</v>
      </c>
    </row>
    <row r="165" spans="1:7" x14ac:dyDescent="0.45">
      <c r="A165" s="2">
        <v>1611869</v>
      </c>
      <c r="B165" s="3" t="s">
        <v>5</v>
      </c>
      <c r="C165" s="3" t="s">
        <v>154</v>
      </c>
      <c r="D165" s="3" t="s">
        <v>155</v>
      </c>
      <c r="E165" s="2">
        <v>6</v>
      </c>
      <c r="F165" s="5">
        <v>0</v>
      </c>
      <c r="G165">
        <f t="shared" si="2"/>
        <v>6</v>
      </c>
    </row>
    <row r="166" spans="1:7" x14ac:dyDescent="0.45">
      <c r="A166" s="2">
        <v>1611833</v>
      </c>
      <c r="B166" s="3" t="s">
        <v>5</v>
      </c>
      <c r="C166" s="3" t="s">
        <v>204</v>
      </c>
      <c r="D166" s="3" t="s">
        <v>205</v>
      </c>
      <c r="E166" s="2">
        <v>6</v>
      </c>
      <c r="F166" s="5">
        <v>0</v>
      </c>
      <c r="G166">
        <f t="shared" si="2"/>
        <v>6</v>
      </c>
    </row>
    <row r="167" spans="1:7" x14ac:dyDescent="0.45">
      <c r="A167" s="2">
        <v>1611755</v>
      </c>
      <c r="B167" s="3" t="s">
        <v>5</v>
      </c>
      <c r="C167" s="3" t="s">
        <v>282</v>
      </c>
      <c r="D167" s="3" t="s">
        <v>283</v>
      </c>
      <c r="E167" s="2">
        <v>6</v>
      </c>
      <c r="F167" s="5">
        <v>0</v>
      </c>
      <c r="G167">
        <f t="shared" si="2"/>
        <v>6</v>
      </c>
    </row>
    <row r="168" spans="1:7" x14ac:dyDescent="0.45">
      <c r="A168" s="2">
        <v>1611719</v>
      </c>
      <c r="B168" s="3" t="s">
        <v>5</v>
      </c>
      <c r="C168" s="3" t="s">
        <v>314</v>
      </c>
      <c r="D168" s="3" t="s">
        <v>315</v>
      </c>
      <c r="E168" s="2">
        <v>6</v>
      </c>
      <c r="F168" s="5">
        <v>0</v>
      </c>
      <c r="G168">
        <f t="shared" si="2"/>
        <v>6</v>
      </c>
    </row>
    <row r="169" spans="1:7" x14ac:dyDescent="0.45">
      <c r="A169" s="2">
        <v>1611717</v>
      </c>
      <c r="B169" s="3" t="s">
        <v>5</v>
      </c>
      <c r="C169" s="3" t="s">
        <v>318</v>
      </c>
      <c r="D169" s="3" t="s">
        <v>319</v>
      </c>
      <c r="E169" s="2">
        <v>6</v>
      </c>
      <c r="F169" s="5">
        <v>0</v>
      </c>
      <c r="G169">
        <f t="shared" si="2"/>
        <v>6</v>
      </c>
    </row>
    <row r="170" spans="1:7" x14ac:dyDescent="0.45">
      <c r="A170" s="2">
        <v>1611628</v>
      </c>
      <c r="B170" s="3" t="s">
        <v>5</v>
      </c>
      <c r="C170" s="3" t="s">
        <v>424</v>
      </c>
      <c r="D170" s="3" t="s">
        <v>425</v>
      </c>
      <c r="E170" s="2">
        <v>6</v>
      </c>
      <c r="F170" s="5">
        <v>0</v>
      </c>
      <c r="G170">
        <f t="shared" si="2"/>
        <v>6</v>
      </c>
    </row>
    <row r="171" spans="1:7" x14ac:dyDescent="0.45">
      <c r="A171" s="2">
        <v>1611527</v>
      </c>
      <c r="B171" s="3" t="s">
        <v>5</v>
      </c>
      <c r="C171" s="3" t="s">
        <v>536</v>
      </c>
      <c r="D171" s="3" t="s">
        <v>537</v>
      </c>
      <c r="E171" s="2">
        <v>6</v>
      </c>
      <c r="F171" s="5">
        <v>0</v>
      </c>
      <c r="G171">
        <f t="shared" si="2"/>
        <v>6</v>
      </c>
    </row>
    <row r="172" spans="1:7" x14ac:dyDescent="0.45">
      <c r="A172" s="2">
        <v>1611849</v>
      </c>
      <c r="B172" s="3" t="s">
        <v>5</v>
      </c>
      <c r="C172" s="3" t="s">
        <v>184</v>
      </c>
      <c r="D172" s="3" t="s">
        <v>185</v>
      </c>
      <c r="E172" s="2">
        <v>7</v>
      </c>
      <c r="F172" s="5">
        <v>0</v>
      </c>
      <c r="G172">
        <f t="shared" si="2"/>
        <v>7</v>
      </c>
    </row>
    <row r="173" spans="1:7" x14ac:dyDescent="0.45">
      <c r="A173" s="2">
        <v>1611837</v>
      </c>
      <c r="B173" s="3" t="s">
        <v>5</v>
      </c>
      <c r="C173" s="3" t="s">
        <v>200</v>
      </c>
      <c r="D173" s="3" t="s">
        <v>201</v>
      </c>
      <c r="E173" s="2">
        <v>7</v>
      </c>
      <c r="F173" s="5">
        <v>0</v>
      </c>
      <c r="G173">
        <f t="shared" si="2"/>
        <v>7</v>
      </c>
    </row>
    <row r="174" spans="1:7" x14ac:dyDescent="0.45">
      <c r="A174" s="2">
        <v>1611682</v>
      </c>
      <c r="B174" s="3" t="s">
        <v>5</v>
      </c>
      <c r="C174" s="3" t="s">
        <v>350</v>
      </c>
      <c r="D174" s="3" t="s">
        <v>351</v>
      </c>
      <c r="E174" s="2">
        <v>7</v>
      </c>
      <c r="F174" s="5">
        <v>0</v>
      </c>
      <c r="G174">
        <f t="shared" si="2"/>
        <v>7</v>
      </c>
    </row>
    <row r="175" spans="1:7" x14ac:dyDescent="0.45">
      <c r="A175" s="2">
        <v>1611664</v>
      </c>
      <c r="B175" s="3" t="s">
        <v>5</v>
      </c>
      <c r="C175" s="3" t="s">
        <v>382</v>
      </c>
      <c r="D175" s="3" t="s">
        <v>383</v>
      </c>
      <c r="E175" s="2">
        <v>7</v>
      </c>
      <c r="F175" s="5">
        <v>0</v>
      </c>
      <c r="G175">
        <f t="shared" si="2"/>
        <v>7</v>
      </c>
    </row>
    <row r="176" spans="1:7" x14ac:dyDescent="0.45">
      <c r="A176" s="2">
        <v>1611602</v>
      </c>
      <c r="B176" s="3" t="s">
        <v>5</v>
      </c>
      <c r="C176" s="3" t="s">
        <v>446</v>
      </c>
      <c r="D176" s="3" t="s">
        <v>447</v>
      </c>
      <c r="E176" s="2">
        <v>7</v>
      </c>
      <c r="F176" s="5">
        <v>0</v>
      </c>
      <c r="G176">
        <f t="shared" si="2"/>
        <v>7</v>
      </c>
    </row>
    <row r="177" spans="1:7" x14ac:dyDescent="0.45">
      <c r="A177" s="2">
        <v>1611560</v>
      </c>
      <c r="B177" s="3" t="s">
        <v>5</v>
      </c>
      <c r="C177" s="3" t="s">
        <v>490</v>
      </c>
      <c r="D177" s="3" t="s">
        <v>491</v>
      </c>
      <c r="E177" s="2">
        <v>7</v>
      </c>
      <c r="F177" s="5">
        <v>0</v>
      </c>
      <c r="G177">
        <f t="shared" si="2"/>
        <v>7</v>
      </c>
    </row>
    <row r="178" spans="1:7" x14ac:dyDescent="0.45">
      <c r="A178" s="2">
        <v>1612038</v>
      </c>
      <c r="B178" s="3" t="s">
        <v>5</v>
      </c>
      <c r="C178" s="3" t="s">
        <v>32</v>
      </c>
      <c r="D178" s="3" t="s">
        <v>33</v>
      </c>
      <c r="E178" s="2">
        <v>8</v>
      </c>
      <c r="F178" s="5">
        <v>0</v>
      </c>
      <c r="G178">
        <f t="shared" si="2"/>
        <v>8</v>
      </c>
    </row>
    <row r="179" spans="1:7" x14ac:dyDescent="0.45">
      <c r="A179" s="2">
        <v>1612036</v>
      </c>
      <c r="B179" s="3" t="s">
        <v>5</v>
      </c>
      <c r="C179" s="3" t="s">
        <v>36</v>
      </c>
      <c r="D179" s="3" t="s">
        <v>37</v>
      </c>
      <c r="E179" s="2">
        <v>8</v>
      </c>
      <c r="F179" s="5">
        <v>0</v>
      </c>
      <c r="G179">
        <f t="shared" si="2"/>
        <v>8</v>
      </c>
    </row>
    <row r="180" spans="1:7" x14ac:dyDescent="0.45">
      <c r="A180" s="2">
        <v>1611963</v>
      </c>
      <c r="B180" s="3" t="s">
        <v>5</v>
      </c>
      <c r="C180" s="3" t="s">
        <v>104</v>
      </c>
      <c r="D180" s="3" t="s">
        <v>105</v>
      </c>
      <c r="E180" s="2">
        <v>8</v>
      </c>
      <c r="F180" s="5">
        <v>0</v>
      </c>
      <c r="G180">
        <f t="shared" si="2"/>
        <v>8</v>
      </c>
    </row>
    <row r="181" spans="1:7" x14ac:dyDescent="0.45">
      <c r="A181" s="2">
        <v>1611949</v>
      </c>
      <c r="B181" s="3" t="s">
        <v>5</v>
      </c>
      <c r="C181" s="3" t="s">
        <v>108</v>
      </c>
      <c r="D181" s="3" t="s">
        <v>109</v>
      </c>
      <c r="E181" s="2">
        <v>8</v>
      </c>
      <c r="F181" s="5">
        <v>0</v>
      </c>
      <c r="G181">
        <f t="shared" si="2"/>
        <v>8</v>
      </c>
    </row>
    <row r="182" spans="1:7" x14ac:dyDescent="0.45">
      <c r="A182" s="2">
        <v>1611860</v>
      </c>
      <c r="B182" s="3" t="s">
        <v>5</v>
      </c>
      <c r="C182" s="3" t="s">
        <v>170</v>
      </c>
      <c r="D182" s="3" t="s">
        <v>171</v>
      </c>
      <c r="E182" s="2">
        <v>8</v>
      </c>
      <c r="F182" s="5">
        <v>0</v>
      </c>
      <c r="G182">
        <f t="shared" si="2"/>
        <v>8</v>
      </c>
    </row>
    <row r="183" spans="1:7" x14ac:dyDescent="0.45">
      <c r="A183" s="2">
        <v>1611844</v>
      </c>
      <c r="B183" s="3" t="s">
        <v>5</v>
      </c>
      <c r="C183" s="3" t="s">
        <v>190</v>
      </c>
      <c r="D183" s="3" t="s">
        <v>191</v>
      </c>
      <c r="E183" s="2">
        <v>8</v>
      </c>
      <c r="F183" s="5">
        <v>0</v>
      </c>
      <c r="G183">
        <f t="shared" si="2"/>
        <v>8</v>
      </c>
    </row>
    <row r="184" spans="1:7" x14ac:dyDescent="0.45">
      <c r="A184" s="2">
        <v>1611753</v>
      </c>
      <c r="B184" s="3" t="s">
        <v>5</v>
      </c>
      <c r="C184" s="3" t="s">
        <v>284</v>
      </c>
      <c r="D184" s="3" t="s">
        <v>285</v>
      </c>
      <c r="E184" s="2">
        <v>8</v>
      </c>
      <c r="F184" s="5">
        <v>0</v>
      </c>
      <c r="G184">
        <f t="shared" si="2"/>
        <v>8</v>
      </c>
    </row>
    <row r="185" spans="1:7" x14ac:dyDescent="0.45">
      <c r="A185" s="2">
        <v>1611535</v>
      </c>
      <c r="B185" s="3" t="s">
        <v>5</v>
      </c>
      <c r="C185" s="3" t="s">
        <v>522</v>
      </c>
      <c r="D185" s="3" t="s">
        <v>523</v>
      </c>
      <c r="E185" s="2">
        <v>8</v>
      </c>
      <c r="F185" s="5">
        <v>0</v>
      </c>
      <c r="G185">
        <f t="shared" si="2"/>
        <v>8</v>
      </c>
    </row>
    <row r="186" spans="1:7" x14ac:dyDescent="0.45">
      <c r="A186" s="2">
        <v>1611515</v>
      </c>
      <c r="B186" s="3" t="s">
        <v>5</v>
      </c>
      <c r="C186" s="3" t="s">
        <v>556</v>
      </c>
      <c r="D186" s="3" t="s">
        <v>557</v>
      </c>
      <c r="E186" s="2">
        <v>8</v>
      </c>
      <c r="F186" s="5">
        <v>0</v>
      </c>
      <c r="G186">
        <f t="shared" si="2"/>
        <v>8</v>
      </c>
    </row>
    <row r="187" spans="1:7" x14ac:dyDescent="0.45">
      <c r="A187" s="2">
        <v>1611499</v>
      </c>
      <c r="B187" s="3" t="s">
        <v>5</v>
      </c>
      <c r="C187" s="3" t="s">
        <v>582</v>
      </c>
      <c r="D187" s="3" t="s">
        <v>583</v>
      </c>
      <c r="E187" s="2">
        <v>8</v>
      </c>
      <c r="F187" s="5">
        <v>0</v>
      </c>
      <c r="G187">
        <f t="shared" si="2"/>
        <v>8</v>
      </c>
    </row>
    <row r="188" spans="1:7" x14ac:dyDescent="0.45">
      <c r="A188" s="2">
        <v>1612006</v>
      </c>
      <c r="B188" s="3" t="s">
        <v>5</v>
      </c>
      <c r="C188" s="3" t="s">
        <v>70</v>
      </c>
      <c r="D188" s="3" t="s">
        <v>71</v>
      </c>
      <c r="E188" s="2">
        <v>9</v>
      </c>
      <c r="F188" s="5">
        <v>0</v>
      </c>
      <c r="G188">
        <f t="shared" si="2"/>
        <v>9</v>
      </c>
    </row>
    <row r="189" spans="1:7" x14ac:dyDescent="0.45">
      <c r="A189" s="2">
        <v>1611986</v>
      </c>
      <c r="B189" s="3" t="s">
        <v>5</v>
      </c>
      <c r="C189" s="3" t="s">
        <v>84</v>
      </c>
      <c r="D189" s="3" t="s">
        <v>85</v>
      </c>
      <c r="E189" s="2">
        <v>9</v>
      </c>
      <c r="F189" s="5">
        <v>0</v>
      </c>
      <c r="G189">
        <f t="shared" si="2"/>
        <v>9</v>
      </c>
    </row>
    <row r="190" spans="1:7" x14ac:dyDescent="0.45">
      <c r="A190" s="2">
        <v>1611937</v>
      </c>
      <c r="B190" s="3" t="s">
        <v>5</v>
      </c>
      <c r="C190" s="3" t="s">
        <v>116</v>
      </c>
      <c r="D190" s="3" t="s">
        <v>117</v>
      </c>
      <c r="E190" s="2">
        <v>9</v>
      </c>
      <c r="F190" s="5">
        <v>0</v>
      </c>
      <c r="G190">
        <f t="shared" si="2"/>
        <v>9</v>
      </c>
    </row>
    <row r="191" spans="1:7" x14ac:dyDescent="0.45">
      <c r="A191" s="2">
        <v>1611859</v>
      </c>
      <c r="B191" s="3" t="s">
        <v>5</v>
      </c>
      <c r="C191" s="3" t="s">
        <v>172</v>
      </c>
      <c r="D191" s="3" t="s">
        <v>173</v>
      </c>
      <c r="E191" s="2">
        <v>9</v>
      </c>
      <c r="F191" s="5">
        <v>0</v>
      </c>
      <c r="G191">
        <f t="shared" si="2"/>
        <v>9</v>
      </c>
    </row>
    <row r="192" spans="1:7" x14ac:dyDescent="0.45">
      <c r="A192" s="2">
        <v>1611782</v>
      </c>
      <c r="B192" s="3" t="s">
        <v>5</v>
      </c>
      <c r="C192" s="3" t="s">
        <v>250</v>
      </c>
      <c r="D192" s="3" t="s">
        <v>251</v>
      </c>
      <c r="E192" s="2">
        <v>9</v>
      </c>
      <c r="F192" s="5">
        <v>0</v>
      </c>
      <c r="G192">
        <f t="shared" si="2"/>
        <v>9</v>
      </c>
    </row>
    <row r="193" spans="1:7" x14ac:dyDescent="0.45">
      <c r="A193" s="2">
        <v>1611673</v>
      </c>
      <c r="B193" s="3" t="s">
        <v>5</v>
      </c>
      <c r="C193" s="3" t="s">
        <v>366</v>
      </c>
      <c r="D193" s="3" t="s">
        <v>367</v>
      </c>
      <c r="E193" s="2">
        <v>9</v>
      </c>
      <c r="F193" s="5">
        <v>0</v>
      </c>
      <c r="G193">
        <f t="shared" si="2"/>
        <v>9</v>
      </c>
    </row>
    <row r="194" spans="1:7" x14ac:dyDescent="0.45">
      <c r="A194" s="2">
        <v>1611572</v>
      </c>
      <c r="B194" s="3" t="s">
        <v>5</v>
      </c>
      <c r="C194" s="3" t="s">
        <v>472</v>
      </c>
      <c r="D194" s="3" t="s">
        <v>473</v>
      </c>
      <c r="E194" s="2">
        <v>9</v>
      </c>
      <c r="F194" s="5">
        <v>0</v>
      </c>
      <c r="G194">
        <f t="shared" si="2"/>
        <v>9</v>
      </c>
    </row>
    <row r="195" spans="1:7" x14ac:dyDescent="0.45">
      <c r="A195" s="2">
        <v>1611564</v>
      </c>
      <c r="B195" s="3" t="s">
        <v>5</v>
      </c>
      <c r="C195" s="3" t="s">
        <v>484</v>
      </c>
      <c r="D195" s="3" t="s">
        <v>485</v>
      </c>
      <c r="E195" s="2">
        <v>9</v>
      </c>
      <c r="F195" s="5">
        <v>0</v>
      </c>
      <c r="G195">
        <f t="shared" si="2"/>
        <v>9</v>
      </c>
    </row>
    <row r="196" spans="1:7" x14ac:dyDescent="0.45">
      <c r="A196" s="2">
        <v>1611528</v>
      </c>
      <c r="B196" s="3" t="s">
        <v>5</v>
      </c>
      <c r="C196" s="3" t="s">
        <v>534</v>
      </c>
      <c r="D196" s="3" t="s">
        <v>535</v>
      </c>
      <c r="E196" s="2">
        <v>9</v>
      </c>
      <c r="F196" s="5">
        <v>0</v>
      </c>
      <c r="G196">
        <f t="shared" si="2"/>
        <v>9</v>
      </c>
    </row>
    <row r="197" spans="1:7" x14ac:dyDescent="0.45">
      <c r="A197" s="2">
        <v>1611865</v>
      </c>
      <c r="B197" s="3" t="s">
        <v>5</v>
      </c>
      <c r="C197" s="3" t="s">
        <v>162</v>
      </c>
      <c r="D197" s="3" t="s">
        <v>163</v>
      </c>
      <c r="E197" s="2">
        <v>10</v>
      </c>
      <c r="F197" s="5">
        <v>0</v>
      </c>
      <c r="G197">
        <f t="shared" si="2"/>
        <v>10</v>
      </c>
    </row>
    <row r="198" spans="1:7" x14ac:dyDescent="0.45">
      <c r="A198" s="2">
        <v>1611819</v>
      </c>
      <c r="B198" s="3" t="s">
        <v>5</v>
      </c>
      <c r="C198" s="3" t="s">
        <v>212</v>
      </c>
      <c r="D198" s="3" t="s">
        <v>213</v>
      </c>
      <c r="E198" s="2">
        <v>10</v>
      </c>
      <c r="F198" s="5">
        <v>0</v>
      </c>
      <c r="G198">
        <f t="shared" si="2"/>
        <v>10</v>
      </c>
    </row>
    <row r="199" spans="1:7" x14ac:dyDescent="0.45">
      <c r="A199" s="2">
        <v>1611780</v>
      </c>
      <c r="B199" s="3" t="s">
        <v>5</v>
      </c>
      <c r="C199" s="3" t="s">
        <v>254</v>
      </c>
      <c r="D199" s="3" t="s">
        <v>255</v>
      </c>
      <c r="E199" s="2">
        <v>10</v>
      </c>
      <c r="F199" s="5">
        <v>0</v>
      </c>
      <c r="G199">
        <f t="shared" si="2"/>
        <v>10</v>
      </c>
    </row>
    <row r="200" spans="1:7" x14ac:dyDescent="0.45">
      <c r="A200" s="2">
        <v>1611694</v>
      </c>
      <c r="B200" s="3" t="s">
        <v>5</v>
      </c>
      <c r="C200" s="3" t="s">
        <v>326</v>
      </c>
      <c r="D200" s="3" t="s">
        <v>327</v>
      </c>
      <c r="E200" s="2">
        <v>10</v>
      </c>
      <c r="F200" s="5">
        <v>0</v>
      </c>
      <c r="G200">
        <f t="shared" si="2"/>
        <v>10</v>
      </c>
    </row>
    <row r="201" spans="1:7" x14ac:dyDescent="0.45">
      <c r="A201" s="2">
        <v>1611825</v>
      </c>
      <c r="B201" s="3" t="s">
        <v>5</v>
      </c>
      <c r="C201" s="3" t="s">
        <v>208</v>
      </c>
      <c r="D201" s="3" t="s">
        <v>209</v>
      </c>
      <c r="E201" s="2">
        <v>11</v>
      </c>
      <c r="F201" s="5">
        <v>0</v>
      </c>
      <c r="G201">
        <f t="shared" si="2"/>
        <v>11</v>
      </c>
    </row>
    <row r="202" spans="1:7" x14ac:dyDescent="0.45">
      <c r="A202" s="2">
        <v>1611743</v>
      </c>
      <c r="B202" s="3" t="s">
        <v>5</v>
      </c>
      <c r="C202" s="3" t="s">
        <v>304</v>
      </c>
      <c r="D202" s="3" t="s">
        <v>305</v>
      </c>
      <c r="E202" s="2">
        <v>11</v>
      </c>
      <c r="F202" s="5">
        <v>0</v>
      </c>
      <c r="G202">
        <f t="shared" si="2"/>
        <v>11</v>
      </c>
    </row>
    <row r="203" spans="1:7" x14ac:dyDescent="0.45">
      <c r="A203" s="2">
        <v>1611551</v>
      </c>
      <c r="B203" s="3" t="s">
        <v>5</v>
      </c>
      <c r="C203" s="3" t="s">
        <v>498</v>
      </c>
      <c r="D203" s="3" t="s">
        <v>499</v>
      </c>
      <c r="E203" s="5">
        <v>11</v>
      </c>
      <c r="F203" s="5">
        <v>0</v>
      </c>
      <c r="G203">
        <f t="shared" si="2"/>
        <v>11</v>
      </c>
    </row>
    <row r="204" spans="1:7" x14ac:dyDescent="0.45">
      <c r="A204" s="2">
        <v>1611513</v>
      </c>
      <c r="B204" s="3" t="s">
        <v>5</v>
      </c>
      <c r="C204" s="3" t="s">
        <v>560</v>
      </c>
      <c r="D204" s="3" t="s">
        <v>561</v>
      </c>
      <c r="E204" s="2">
        <v>11</v>
      </c>
      <c r="F204" s="5">
        <v>0</v>
      </c>
      <c r="G204">
        <f t="shared" si="2"/>
        <v>11</v>
      </c>
    </row>
    <row r="205" spans="1:7" x14ac:dyDescent="0.45">
      <c r="A205" s="2">
        <v>1612005</v>
      </c>
      <c r="B205" s="3" t="s">
        <v>5</v>
      </c>
      <c r="C205" s="3" t="s">
        <v>72</v>
      </c>
      <c r="D205" s="3" t="s">
        <v>73</v>
      </c>
      <c r="E205" s="5">
        <v>12</v>
      </c>
      <c r="F205" s="5">
        <v>0</v>
      </c>
      <c r="G205">
        <f t="shared" si="2"/>
        <v>12</v>
      </c>
    </row>
    <row r="206" spans="1:7" x14ac:dyDescent="0.45">
      <c r="A206" s="2">
        <v>1611670</v>
      </c>
      <c r="B206" s="3" t="s">
        <v>5</v>
      </c>
      <c r="C206" s="3" t="s">
        <v>372</v>
      </c>
      <c r="D206" s="3" t="s">
        <v>373</v>
      </c>
      <c r="E206" s="2">
        <v>12</v>
      </c>
      <c r="F206" s="5">
        <v>0</v>
      </c>
      <c r="G206">
        <f t="shared" si="2"/>
        <v>12</v>
      </c>
    </row>
    <row r="207" spans="1:7" x14ac:dyDescent="0.45">
      <c r="A207" s="2">
        <v>1611634</v>
      </c>
      <c r="B207" s="3" t="s">
        <v>5</v>
      </c>
      <c r="C207" s="3" t="s">
        <v>416</v>
      </c>
      <c r="D207" s="3" t="s">
        <v>417</v>
      </c>
      <c r="E207" s="2">
        <v>12</v>
      </c>
      <c r="F207" s="5">
        <v>0</v>
      </c>
      <c r="G207">
        <f t="shared" si="2"/>
        <v>12</v>
      </c>
    </row>
    <row r="208" spans="1:7" x14ac:dyDescent="0.45">
      <c r="A208" s="2">
        <v>1611531</v>
      </c>
      <c r="B208" s="3" t="s">
        <v>5</v>
      </c>
      <c r="C208" s="3" t="s">
        <v>530</v>
      </c>
      <c r="D208" s="3" t="s">
        <v>531</v>
      </c>
      <c r="E208" s="2">
        <v>14</v>
      </c>
      <c r="F208" s="5">
        <v>0</v>
      </c>
      <c r="G208">
        <f t="shared" si="2"/>
        <v>14</v>
      </c>
    </row>
    <row r="209" spans="1:7" x14ac:dyDescent="0.45">
      <c r="A209" s="2">
        <v>1612070</v>
      </c>
      <c r="B209" s="3" t="s">
        <v>5</v>
      </c>
      <c r="C209" s="3" t="s">
        <v>6</v>
      </c>
      <c r="D209" s="3" t="s">
        <v>7</v>
      </c>
      <c r="E209" s="2">
        <v>15</v>
      </c>
      <c r="F209" s="5">
        <v>0</v>
      </c>
      <c r="G209">
        <f t="shared" ref="G209:G272" si="3">E209+F209</f>
        <v>15</v>
      </c>
    </row>
    <row r="210" spans="1:7" x14ac:dyDescent="0.45">
      <c r="A210" s="2">
        <v>1611879</v>
      </c>
      <c r="B210" s="3" t="s">
        <v>5</v>
      </c>
      <c r="C210" s="3" t="s">
        <v>138</v>
      </c>
      <c r="D210" s="3" t="s">
        <v>139</v>
      </c>
      <c r="E210" s="2">
        <v>15</v>
      </c>
      <c r="F210" s="5">
        <v>0</v>
      </c>
      <c r="G210">
        <f t="shared" si="3"/>
        <v>15</v>
      </c>
    </row>
    <row r="211" spans="1:7" x14ac:dyDescent="0.45">
      <c r="A211" s="2">
        <v>1611816</v>
      </c>
      <c r="B211" s="3" t="s">
        <v>5</v>
      </c>
      <c r="C211" s="3" t="s">
        <v>214</v>
      </c>
      <c r="D211" s="3" t="s">
        <v>215</v>
      </c>
      <c r="E211" s="2">
        <v>15</v>
      </c>
      <c r="F211" s="5">
        <v>0</v>
      </c>
      <c r="G211">
        <f t="shared" si="3"/>
        <v>15</v>
      </c>
    </row>
    <row r="212" spans="1:7" x14ac:dyDescent="0.45">
      <c r="A212" s="2">
        <v>1611814</v>
      </c>
      <c r="B212" s="3" t="s">
        <v>5</v>
      </c>
      <c r="C212" s="3" t="s">
        <v>218</v>
      </c>
      <c r="D212" s="3" t="s">
        <v>219</v>
      </c>
      <c r="E212" s="2">
        <v>15</v>
      </c>
      <c r="F212" s="5">
        <v>0</v>
      </c>
      <c r="G212">
        <f t="shared" si="3"/>
        <v>15</v>
      </c>
    </row>
    <row r="213" spans="1:7" x14ac:dyDescent="0.45">
      <c r="A213" s="2">
        <v>1611813</v>
      </c>
      <c r="B213" s="3" t="s">
        <v>5</v>
      </c>
      <c r="C213" s="3" t="s">
        <v>220</v>
      </c>
      <c r="D213" s="3" t="s">
        <v>221</v>
      </c>
      <c r="E213" s="2">
        <v>15</v>
      </c>
      <c r="F213" s="5">
        <v>0</v>
      </c>
      <c r="G213">
        <f t="shared" si="3"/>
        <v>15</v>
      </c>
    </row>
    <row r="214" spans="1:7" x14ac:dyDescent="0.45">
      <c r="A214" s="2">
        <v>1611811</v>
      </c>
      <c r="B214" s="3" t="s">
        <v>5</v>
      </c>
      <c r="C214" s="3" t="s">
        <v>222</v>
      </c>
      <c r="D214" s="3" t="s">
        <v>223</v>
      </c>
      <c r="E214" s="2">
        <v>15</v>
      </c>
      <c r="F214" s="5">
        <v>0</v>
      </c>
      <c r="G214">
        <f t="shared" si="3"/>
        <v>15</v>
      </c>
    </row>
    <row r="215" spans="1:7" x14ac:dyDescent="0.45">
      <c r="A215" s="2">
        <v>1611807</v>
      </c>
      <c r="B215" s="3" t="s">
        <v>5</v>
      </c>
      <c r="C215" s="3" t="s">
        <v>228</v>
      </c>
      <c r="D215" s="3" t="s">
        <v>229</v>
      </c>
      <c r="E215" s="2">
        <v>15</v>
      </c>
      <c r="F215" s="5">
        <v>0</v>
      </c>
      <c r="G215">
        <f t="shared" si="3"/>
        <v>15</v>
      </c>
    </row>
    <row r="216" spans="1:7" x14ac:dyDescent="0.45">
      <c r="A216" s="2">
        <v>1611659</v>
      </c>
      <c r="B216" s="3" t="s">
        <v>5</v>
      </c>
      <c r="C216" s="3" t="s">
        <v>392</v>
      </c>
      <c r="D216" s="3" t="s">
        <v>393</v>
      </c>
      <c r="E216" s="2">
        <v>15</v>
      </c>
      <c r="F216" s="5">
        <v>0</v>
      </c>
      <c r="G216">
        <f t="shared" si="3"/>
        <v>15</v>
      </c>
    </row>
    <row r="217" spans="1:7" x14ac:dyDescent="0.45">
      <c r="A217" s="2">
        <v>1611876</v>
      </c>
      <c r="B217" s="3" t="s">
        <v>5</v>
      </c>
      <c r="C217" s="3" t="s">
        <v>140</v>
      </c>
      <c r="D217" s="3" t="s">
        <v>141</v>
      </c>
      <c r="E217" s="2">
        <v>16</v>
      </c>
      <c r="F217" s="5">
        <v>0</v>
      </c>
      <c r="G217">
        <f t="shared" si="3"/>
        <v>16</v>
      </c>
    </row>
    <row r="218" spans="1:7" x14ac:dyDescent="0.45">
      <c r="A218" s="2">
        <v>1611788</v>
      </c>
      <c r="B218" s="3" t="s">
        <v>5</v>
      </c>
      <c r="C218" s="3" t="s">
        <v>242</v>
      </c>
      <c r="D218" s="3" t="s">
        <v>243</v>
      </c>
      <c r="E218" s="2">
        <v>16</v>
      </c>
      <c r="F218" s="5">
        <v>0</v>
      </c>
      <c r="G218">
        <f t="shared" si="3"/>
        <v>16</v>
      </c>
    </row>
    <row r="219" spans="1:7" x14ac:dyDescent="0.45">
      <c r="A219" s="2">
        <v>1611521</v>
      </c>
      <c r="B219" s="3" t="s">
        <v>5</v>
      </c>
      <c r="C219" s="3" t="s">
        <v>546</v>
      </c>
      <c r="D219" s="3" t="s">
        <v>547</v>
      </c>
      <c r="E219" s="2">
        <v>16</v>
      </c>
      <c r="F219" s="5">
        <v>0</v>
      </c>
      <c r="G219">
        <f t="shared" si="3"/>
        <v>16</v>
      </c>
    </row>
    <row r="220" spans="1:7" x14ac:dyDescent="0.45">
      <c r="A220" s="2">
        <v>1611506</v>
      </c>
      <c r="B220" s="3" t="s">
        <v>5</v>
      </c>
      <c r="C220" s="3" t="s">
        <v>572</v>
      </c>
      <c r="D220" s="3" t="s">
        <v>573</v>
      </c>
      <c r="E220" s="2">
        <v>16</v>
      </c>
      <c r="F220" s="5">
        <v>0</v>
      </c>
      <c r="G220">
        <f t="shared" si="3"/>
        <v>16</v>
      </c>
    </row>
    <row r="221" spans="1:7" x14ac:dyDescent="0.45">
      <c r="A221" s="2">
        <v>1611656</v>
      </c>
      <c r="B221" s="3" t="s">
        <v>5</v>
      </c>
      <c r="C221" s="3" t="s">
        <v>398</v>
      </c>
      <c r="D221" s="3" t="s">
        <v>399</v>
      </c>
      <c r="E221" s="2">
        <v>17</v>
      </c>
      <c r="F221" s="5">
        <v>0</v>
      </c>
      <c r="G221">
        <f t="shared" si="3"/>
        <v>17</v>
      </c>
    </row>
    <row r="222" spans="1:7" x14ac:dyDescent="0.45">
      <c r="A222" s="2">
        <v>1611550</v>
      </c>
      <c r="B222" s="3" t="s">
        <v>5</v>
      </c>
      <c r="C222" s="3" t="s">
        <v>500</v>
      </c>
      <c r="D222" s="3" t="s">
        <v>501</v>
      </c>
      <c r="E222" s="2">
        <v>19</v>
      </c>
      <c r="F222" s="5">
        <v>0</v>
      </c>
      <c r="G222">
        <f t="shared" si="3"/>
        <v>19</v>
      </c>
    </row>
    <row r="223" spans="1:7" x14ac:dyDescent="0.45">
      <c r="A223" s="2">
        <v>1611793</v>
      </c>
      <c r="B223" s="3" t="s">
        <v>5</v>
      </c>
      <c r="C223" s="3" t="s">
        <v>238</v>
      </c>
      <c r="D223" s="3" t="s">
        <v>239</v>
      </c>
      <c r="E223" s="2">
        <v>20</v>
      </c>
      <c r="F223" s="5">
        <v>0</v>
      </c>
      <c r="G223">
        <f t="shared" si="3"/>
        <v>20</v>
      </c>
    </row>
    <row r="224" spans="1:7" x14ac:dyDescent="0.45">
      <c r="A224" s="2">
        <v>1611692</v>
      </c>
      <c r="B224" s="3" t="s">
        <v>5</v>
      </c>
      <c r="C224" s="3" t="s">
        <v>330</v>
      </c>
      <c r="D224" s="3" t="s">
        <v>331</v>
      </c>
      <c r="E224" s="2">
        <v>22</v>
      </c>
      <c r="F224" s="5">
        <v>0</v>
      </c>
      <c r="G224">
        <f t="shared" si="3"/>
        <v>22</v>
      </c>
    </row>
    <row r="225" spans="1:7" x14ac:dyDescent="0.45">
      <c r="A225" s="2">
        <v>1611555</v>
      </c>
      <c r="B225" s="3" t="s">
        <v>5</v>
      </c>
      <c r="C225" s="3" t="s">
        <v>494</v>
      </c>
      <c r="D225" s="3" t="s">
        <v>495</v>
      </c>
      <c r="E225" s="2">
        <v>23</v>
      </c>
      <c r="F225" s="5">
        <v>0</v>
      </c>
      <c r="G225">
        <f t="shared" si="3"/>
        <v>23</v>
      </c>
    </row>
    <row r="226" spans="1:7" x14ac:dyDescent="0.45">
      <c r="A226" s="2">
        <v>1611822</v>
      </c>
      <c r="B226" s="3" t="s">
        <v>5</v>
      </c>
      <c r="C226" s="3" t="s">
        <v>210</v>
      </c>
      <c r="D226" s="3" t="s">
        <v>211</v>
      </c>
      <c r="E226" s="2">
        <v>25</v>
      </c>
      <c r="F226" s="5">
        <v>0</v>
      </c>
      <c r="G226">
        <f t="shared" si="3"/>
        <v>25</v>
      </c>
    </row>
    <row r="227" spans="1:7" x14ac:dyDescent="0.45">
      <c r="A227" s="2">
        <v>1611657</v>
      </c>
      <c r="B227" s="3" t="s">
        <v>5</v>
      </c>
      <c r="C227" s="3" t="s">
        <v>396</v>
      </c>
      <c r="D227" s="3" t="s">
        <v>397</v>
      </c>
      <c r="E227" s="2">
        <v>25</v>
      </c>
      <c r="F227" s="5">
        <v>0</v>
      </c>
      <c r="G227">
        <f t="shared" si="3"/>
        <v>25</v>
      </c>
    </row>
    <row r="228" spans="1:7" x14ac:dyDescent="0.45">
      <c r="A228" s="2">
        <v>1611534</v>
      </c>
      <c r="B228" s="3" t="s">
        <v>5</v>
      </c>
      <c r="C228" s="3" t="s">
        <v>524</v>
      </c>
      <c r="D228" s="3" t="s">
        <v>525</v>
      </c>
      <c r="E228" s="2">
        <v>25</v>
      </c>
      <c r="F228" s="5">
        <v>0</v>
      </c>
      <c r="G228">
        <f t="shared" si="3"/>
        <v>25</v>
      </c>
    </row>
    <row r="229" spans="1:7" x14ac:dyDescent="0.45">
      <c r="A229" s="2">
        <v>1611533</v>
      </c>
      <c r="B229" s="3" t="s">
        <v>5</v>
      </c>
      <c r="C229" s="3" t="s">
        <v>526</v>
      </c>
      <c r="D229" s="3" t="s">
        <v>527</v>
      </c>
      <c r="E229" s="2">
        <v>25</v>
      </c>
      <c r="F229" s="5">
        <v>0</v>
      </c>
      <c r="G229">
        <f t="shared" si="3"/>
        <v>25</v>
      </c>
    </row>
    <row r="230" spans="1:7" x14ac:dyDescent="0.45">
      <c r="A230" s="2">
        <v>1611760</v>
      </c>
      <c r="B230" s="3" t="s">
        <v>5</v>
      </c>
      <c r="C230" s="3" t="s">
        <v>278</v>
      </c>
      <c r="D230" s="3" t="s">
        <v>279</v>
      </c>
      <c r="E230" s="2">
        <v>26</v>
      </c>
      <c r="F230" s="5">
        <v>0</v>
      </c>
      <c r="G230">
        <f t="shared" si="3"/>
        <v>26</v>
      </c>
    </row>
    <row r="231" spans="1:7" x14ac:dyDescent="0.45">
      <c r="A231" s="2">
        <v>1611746</v>
      </c>
      <c r="B231" s="3" t="s">
        <v>5</v>
      </c>
      <c r="C231" s="3" t="s">
        <v>298</v>
      </c>
      <c r="D231" s="3" t="s">
        <v>299</v>
      </c>
      <c r="E231" s="2">
        <v>26</v>
      </c>
      <c r="F231" s="5">
        <v>0</v>
      </c>
      <c r="G231">
        <f t="shared" si="3"/>
        <v>26</v>
      </c>
    </row>
    <row r="232" spans="1:7" x14ac:dyDescent="0.45">
      <c r="A232" s="2">
        <v>1611540</v>
      </c>
      <c r="B232" s="3" t="s">
        <v>5</v>
      </c>
      <c r="C232" s="3" t="s">
        <v>514</v>
      </c>
      <c r="D232" s="3" t="s">
        <v>515</v>
      </c>
      <c r="E232" s="2">
        <v>26</v>
      </c>
      <c r="F232" s="5">
        <v>0</v>
      </c>
      <c r="G232">
        <f t="shared" si="3"/>
        <v>26</v>
      </c>
    </row>
    <row r="233" spans="1:7" x14ac:dyDescent="0.45">
      <c r="A233" s="2">
        <v>1611808</v>
      </c>
      <c r="B233" s="3" t="s">
        <v>5</v>
      </c>
      <c r="C233" s="3" t="s">
        <v>226</v>
      </c>
      <c r="D233" s="3" t="s">
        <v>227</v>
      </c>
      <c r="E233" s="2">
        <v>27</v>
      </c>
      <c r="F233" s="5">
        <v>0</v>
      </c>
      <c r="G233">
        <f t="shared" si="3"/>
        <v>27</v>
      </c>
    </row>
    <row r="234" spans="1:7" x14ac:dyDescent="0.45">
      <c r="A234" s="2">
        <v>1611561</v>
      </c>
      <c r="B234" s="3" t="s">
        <v>5</v>
      </c>
      <c r="C234" s="3" t="s">
        <v>488</v>
      </c>
      <c r="D234" s="3" t="s">
        <v>489</v>
      </c>
      <c r="E234" s="2">
        <v>27</v>
      </c>
      <c r="F234" s="5">
        <v>0</v>
      </c>
      <c r="G234">
        <f t="shared" si="3"/>
        <v>27</v>
      </c>
    </row>
    <row r="235" spans="1:7" x14ac:dyDescent="0.45">
      <c r="A235" s="2">
        <v>1611792</v>
      </c>
      <c r="B235" s="3" t="s">
        <v>5</v>
      </c>
      <c r="C235" s="3" t="s">
        <v>240</v>
      </c>
      <c r="D235" s="3" t="s">
        <v>241</v>
      </c>
      <c r="E235" s="2">
        <v>28</v>
      </c>
      <c r="F235" s="5">
        <v>0</v>
      </c>
      <c r="G235">
        <f t="shared" si="3"/>
        <v>28</v>
      </c>
    </row>
    <row r="236" spans="1:7" x14ac:dyDescent="0.45">
      <c r="A236" s="2">
        <v>1611665</v>
      </c>
      <c r="B236" s="3" t="s">
        <v>5</v>
      </c>
      <c r="C236" s="3" t="s">
        <v>380</v>
      </c>
      <c r="D236" s="3" t="s">
        <v>381</v>
      </c>
      <c r="E236" s="2">
        <v>28</v>
      </c>
      <c r="F236" s="5">
        <v>0</v>
      </c>
      <c r="G236">
        <f t="shared" si="3"/>
        <v>28</v>
      </c>
    </row>
    <row r="237" spans="1:7" x14ac:dyDescent="0.45">
      <c r="A237" s="2">
        <v>1611538</v>
      </c>
      <c r="B237" s="3" t="s">
        <v>5</v>
      </c>
      <c r="C237" s="3" t="s">
        <v>516</v>
      </c>
      <c r="D237" s="3" t="s">
        <v>517</v>
      </c>
      <c r="E237" s="2">
        <v>28</v>
      </c>
      <c r="F237" s="5">
        <v>0</v>
      </c>
      <c r="G237">
        <f t="shared" si="3"/>
        <v>28</v>
      </c>
    </row>
    <row r="238" spans="1:7" x14ac:dyDescent="0.45">
      <c r="A238" s="2">
        <v>1611684</v>
      </c>
      <c r="B238" s="3" t="s">
        <v>5</v>
      </c>
      <c r="C238" s="3" t="s">
        <v>346</v>
      </c>
      <c r="D238" s="3" t="s">
        <v>347</v>
      </c>
      <c r="E238" s="2">
        <v>29</v>
      </c>
      <c r="F238" s="5">
        <v>0</v>
      </c>
      <c r="G238">
        <f t="shared" si="3"/>
        <v>29</v>
      </c>
    </row>
    <row r="239" spans="1:7" x14ac:dyDescent="0.45">
      <c r="A239" s="2">
        <v>1611683</v>
      </c>
      <c r="B239" s="3" t="s">
        <v>5</v>
      </c>
      <c r="C239" s="3" t="s">
        <v>348</v>
      </c>
      <c r="D239" s="3" t="s">
        <v>349</v>
      </c>
      <c r="E239" s="2">
        <v>30</v>
      </c>
      <c r="F239" s="5">
        <v>0</v>
      </c>
      <c r="G239">
        <f t="shared" si="3"/>
        <v>30</v>
      </c>
    </row>
    <row r="240" spans="1:7" x14ac:dyDescent="0.45">
      <c r="A240" s="2">
        <v>1611677</v>
      </c>
      <c r="B240" s="3" t="s">
        <v>5</v>
      </c>
      <c r="C240" s="3" t="s">
        <v>358</v>
      </c>
      <c r="D240" s="3" t="s">
        <v>359</v>
      </c>
      <c r="E240" s="2">
        <v>30</v>
      </c>
      <c r="F240" s="5">
        <v>0</v>
      </c>
      <c r="G240">
        <f t="shared" si="3"/>
        <v>30</v>
      </c>
    </row>
    <row r="241" spans="1:7" x14ac:dyDescent="0.45">
      <c r="A241" s="2">
        <v>1611666</v>
      </c>
      <c r="B241" s="3" t="s">
        <v>5</v>
      </c>
      <c r="C241" s="3" t="s">
        <v>378</v>
      </c>
      <c r="D241" s="3" t="s">
        <v>379</v>
      </c>
      <c r="E241" s="2">
        <v>30</v>
      </c>
      <c r="F241" s="5">
        <v>0</v>
      </c>
      <c r="G241">
        <f t="shared" si="3"/>
        <v>30</v>
      </c>
    </row>
    <row r="242" spans="1:7" x14ac:dyDescent="0.45">
      <c r="A242" s="2">
        <v>1611587</v>
      </c>
      <c r="B242" s="3" t="s">
        <v>5</v>
      </c>
      <c r="C242" s="3" t="s">
        <v>454</v>
      </c>
      <c r="D242" s="3" t="s">
        <v>455</v>
      </c>
      <c r="E242" s="2">
        <v>30</v>
      </c>
      <c r="F242" s="5">
        <v>0</v>
      </c>
      <c r="G242">
        <f t="shared" si="3"/>
        <v>30</v>
      </c>
    </row>
    <row r="243" spans="1:7" x14ac:dyDescent="0.45">
      <c r="A243" s="2">
        <v>1611815</v>
      </c>
      <c r="B243" s="3" t="s">
        <v>5</v>
      </c>
      <c r="C243" s="3" t="s">
        <v>216</v>
      </c>
      <c r="D243" s="3" t="s">
        <v>217</v>
      </c>
      <c r="E243" s="2">
        <v>32</v>
      </c>
      <c r="F243" s="5">
        <v>0</v>
      </c>
      <c r="G243">
        <f t="shared" si="3"/>
        <v>32</v>
      </c>
    </row>
    <row r="244" spans="1:7" x14ac:dyDescent="0.45">
      <c r="A244" s="2">
        <v>1611966</v>
      </c>
      <c r="B244" s="3" t="s">
        <v>5</v>
      </c>
      <c r="C244" s="3" t="s">
        <v>100</v>
      </c>
      <c r="D244" s="3" t="s">
        <v>101</v>
      </c>
      <c r="E244" s="2">
        <v>33</v>
      </c>
      <c r="F244" s="5">
        <v>0</v>
      </c>
      <c r="G244">
        <f t="shared" si="3"/>
        <v>33</v>
      </c>
    </row>
    <row r="245" spans="1:7" x14ac:dyDescent="0.45">
      <c r="A245" s="2">
        <v>1612011</v>
      </c>
      <c r="B245" s="3" t="s">
        <v>5</v>
      </c>
      <c r="C245" s="3" t="s">
        <v>60</v>
      </c>
      <c r="D245" s="3" t="s">
        <v>61</v>
      </c>
      <c r="E245" s="2">
        <v>34</v>
      </c>
      <c r="F245" s="5">
        <v>0</v>
      </c>
      <c r="G245">
        <f t="shared" si="3"/>
        <v>34</v>
      </c>
    </row>
    <row r="246" spans="1:7" x14ac:dyDescent="0.45">
      <c r="A246" s="2">
        <v>1611847</v>
      </c>
      <c r="B246" s="3" t="s">
        <v>5</v>
      </c>
      <c r="C246" s="3" t="s">
        <v>186</v>
      </c>
      <c r="D246" s="3" t="s">
        <v>187</v>
      </c>
      <c r="E246" s="2">
        <v>34</v>
      </c>
      <c r="F246" s="5">
        <v>0</v>
      </c>
      <c r="G246">
        <f t="shared" si="3"/>
        <v>34</v>
      </c>
    </row>
    <row r="247" spans="1:7" x14ac:dyDescent="0.45">
      <c r="A247" s="2">
        <v>1611548</v>
      </c>
      <c r="B247" s="3" t="s">
        <v>5</v>
      </c>
      <c r="C247" s="3" t="s">
        <v>504</v>
      </c>
      <c r="D247" s="3" t="s">
        <v>505</v>
      </c>
      <c r="E247" s="2">
        <v>36</v>
      </c>
      <c r="F247" s="5">
        <v>0</v>
      </c>
      <c r="G247">
        <f t="shared" si="3"/>
        <v>36</v>
      </c>
    </row>
    <row r="248" spans="1:7" x14ac:dyDescent="0.45">
      <c r="A248" s="2">
        <v>1611554</v>
      </c>
      <c r="B248" s="3" t="s">
        <v>5</v>
      </c>
      <c r="C248" s="3" t="s">
        <v>496</v>
      </c>
      <c r="D248" s="3" t="s">
        <v>497</v>
      </c>
      <c r="E248" s="2">
        <v>37</v>
      </c>
      <c r="F248" s="5">
        <v>0</v>
      </c>
      <c r="G248">
        <f t="shared" si="3"/>
        <v>37</v>
      </c>
    </row>
    <row r="249" spans="1:7" x14ac:dyDescent="0.45">
      <c r="A249" s="2">
        <v>1611679</v>
      </c>
      <c r="B249" s="3" t="s">
        <v>5</v>
      </c>
      <c r="C249" s="3" t="s">
        <v>354</v>
      </c>
      <c r="D249" s="3" t="s">
        <v>355</v>
      </c>
      <c r="E249" s="2">
        <v>38</v>
      </c>
      <c r="F249" s="5">
        <v>0</v>
      </c>
      <c r="G249">
        <f t="shared" si="3"/>
        <v>38</v>
      </c>
    </row>
    <row r="250" spans="1:7" x14ac:dyDescent="0.45">
      <c r="A250" s="2">
        <v>1612069</v>
      </c>
      <c r="B250" s="3" t="s">
        <v>5</v>
      </c>
      <c r="C250" s="3" t="s">
        <v>8</v>
      </c>
      <c r="D250" s="3" t="s">
        <v>9</v>
      </c>
      <c r="E250" s="2">
        <v>40</v>
      </c>
      <c r="F250" s="5">
        <v>0</v>
      </c>
      <c r="G250">
        <f t="shared" si="3"/>
        <v>40</v>
      </c>
    </row>
    <row r="251" spans="1:7" x14ac:dyDescent="0.45">
      <c r="A251" s="2">
        <v>1611502</v>
      </c>
      <c r="B251" s="3" t="s">
        <v>5</v>
      </c>
      <c r="C251" s="3" t="s">
        <v>576</v>
      </c>
      <c r="D251" s="3" t="s">
        <v>577</v>
      </c>
      <c r="E251" s="2">
        <v>40</v>
      </c>
      <c r="F251" s="5">
        <v>0</v>
      </c>
      <c r="G251">
        <f t="shared" si="3"/>
        <v>40</v>
      </c>
    </row>
    <row r="252" spans="1:7" x14ac:dyDescent="0.45">
      <c r="A252" s="2">
        <v>1611519</v>
      </c>
      <c r="B252" s="3" t="s">
        <v>5</v>
      </c>
      <c r="C252" s="3" t="s">
        <v>548</v>
      </c>
      <c r="D252" s="3" t="s">
        <v>549</v>
      </c>
      <c r="E252" s="2">
        <v>41</v>
      </c>
      <c r="F252" s="5">
        <v>0</v>
      </c>
      <c r="G252">
        <f t="shared" si="3"/>
        <v>41</v>
      </c>
    </row>
    <row r="253" spans="1:7" x14ac:dyDescent="0.45">
      <c r="A253" s="2">
        <v>1611588</v>
      </c>
      <c r="B253" s="3" t="s">
        <v>5</v>
      </c>
      <c r="C253" s="3" t="s">
        <v>452</v>
      </c>
      <c r="D253" s="3" t="s">
        <v>453</v>
      </c>
      <c r="E253" s="2">
        <v>42</v>
      </c>
      <c r="F253" s="5">
        <v>0</v>
      </c>
      <c r="G253">
        <f t="shared" si="3"/>
        <v>42</v>
      </c>
    </row>
    <row r="254" spans="1:7" x14ac:dyDescent="0.45">
      <c r="A254" s="2">
        <v>1611765</v>
      </c>
      <c r="B254" s="3" t="s">
        <v>5</v>
      </c>
      <c r="C254" s="3" t="s">
        <v>272</v>
      </c>
      <c r="D254" s="3" t="s">
        <v>273</v>
      </c>
      <c r="E254" s="2">
        <v>43</v>
      </c>
      <c r="F254" s="5">
        <v>0</v>
      </c>
      <c r="G254">
        <f t="shared" si="3"/>
        <v>43</v>
      </c>
    </row>
    <row r="255" spans="1:7" x14ac:dyDescent="0.45">
      <c r="A255" s="2">
        <v>1611695</v>
      </c>
      <c r="B255" s="3" t="s">
        <v>5</v>
      </c>
      <c r="C255" s="3" t="s">
        <v>324</v>
      </c>
      <c r="D255" s="3" t="s">
        <v>325</v>
      </c>
      <c r="E255" s="2">
        <v>45</v>
      </c>
      <c r="F255" s="5">
        <v>0</v>
      </c>
      <c r="G255">
        <f t="shared" si="3"/>
        <v>45</v>
      </c>
    </row>
    <row r="256" spans="1:7" x14ac:dyDescent="0.45">
      <c r="A256" s="2">
        <v>1611658</v>
      </c>
      <c r="B256" s="3" t="s">
        <v>5</v>
      </c>
      <c r="C256" s="3" t="s">
        <v>394</v>
      </c>
      <c r="D256" s="3" t="s">
        <v>395</v>
      </c>
      <c r="E256" s="2">
        <v>46</v>
      </c>
      <c r="F256" s="5">
        <v>0</v>
      </c>
      <c r="G256">
        <f t="shared" si="3"/>
        <v>46</v>
      </c>
    </row>
    <row r="257" spans="1:7" x14ac:dyDescent="0.45">
      <c r="A257" s="2">
        <v>1611501</v>
      </c>
      <c r="B257" s="3" t="s">
        <v>5</v>
      </c>
      <c r="C257" s="3" t="s">
        <v>578</v>
      </c>
      <c r="D257" s="3" t="s">
        <v>579</v>
      </c>
      <c r="E257" s="2">
        <v>46</v>
      </c>
      <c r="F257" s="5">
        <v>0</v>
      </c>
      <c r="G257">
        <f t="shared" si="3"/>
        <v>46</v>
      </c>
    </row>
    <row r="258" spans="1:7" x14ac:dyDescent="0.45">
      <c r="A258" s="2">
        <v>1611678</v>
      </c>
      <c r="B258" s="3" t="s">
        <v>5</v>
      </c>
      <c r="C258" s="3" t="s">
        <v>356</v>
      </c>
      <c r="D258" s="3" t="s">
        <v>357</v>
      </c>
      <c r="E258" s="2">
        <v>48</v>
      </c>
      <c r="F258" s="5">
        <v>0</v>
      </c>
      <c r="G258">
        <f t="shared" si="3"/>
        <v>48</v>
      </c>
    </row>
    <row r="259" spans="1:7" x14ac:dyDescent="0.45">
      <c r="A259" s="2">
        <v>1611607</v>
      </c>
      <c r="B259" s="3" t="s">
        <v>5</v>
      </c>
      <c r="C259" s="3" t="s">
        <v>440</v>
      </c>
      <c r="D259" s="3" t="s">
        <v>441</v>
      </c>
      <c r="E259" s="2">
        <v>50</v>
      </c>
      <c r="F259" s="5">
        <v>0</v>
      </c>
      <c r="G259">
        <f t="shared" si="3"/>
        <v>50</v>
      </c>
    </row>
    <row r="260" spans="1:7" x14ac:dyDescent="0.45">
      <c r="A260" s="2">
        <v>1611507</v>
      </c>
      <c r="B260" s="3" t="s">
        <v>5</v>
      </c>
      <c r="C260" s="3" t="s">
        <v>570</v>
      </c>
      <c r="D260" s="3" t="s">
        <v>571</v>
      </c>
      <c r="E260" s="2">
        <v>50</v>
      </c>
      <c r="F260" s="5">
        <v>0</v>
      </c>
      <c r="G260">
        <f t="shared" si="3"/>
        <v>50</v>
      </c>
    </row>
    <row r="261" spans="1:7" x14ac:dyDescent="0.45">
      <c r="A261" s="2">
        <v>1611855</v>
      </c>
      <c r="B261" s="3" t="s">
        <v>5</v>
      </c>
      <c r="C261" s="3" t="s">
        <v>176</v>
      </c>
      <c r="D261" s="3" t="s">
        <v>177</v>
      </c>
      <c r="E261" s="2">
        <v>51</v>
      </c>
      <c r="F261" s="5">
        <v>0</v>
      </c>
      <c r="G261">
        <f t="shared" si="3"/>
        <v>51</v>
      </c>
    </row>
    <row r="262" spans="1:7" x14ac:dyDescent="0.45">
      <c r="A262" s="2">
        <v>1611517</v>
      </c>
      <c r="B262" s="3" t="s">
        <v>5</v>
      </c>
      <c r="C262" s="3" t="s">
        <v>552</v>
      </c>
      <c r="D262" s="3" t="s">
        <v>553</v>
      </c>
      <c r="E262" s="2">
        <v>51</v>
      </c>
      <c r="F262" s="5">
        <v>0</v>
      </c>
      <c r="G262">
        <f t="shared" si="3"/>
        <v>51</v>
      </c>
    </row>
    <row r="263" spans="1:7" x14ac:dyDescent="0.45">
      <c r="A263" s="2">
        <v>1611497</v>
      </c>
      <c r="B263" s="3" t="s">
        <v>5</v>
      </c>
      <c r="C263" s="3" t="s">
        <v>586</v>
      </c>
      <c r="D263" s="3" t="s">
        <v>587</v>
      </c>
      <c r="E263" s="2">
        <v>51</v>
      </c>
      <c r="F263" s="5">
        <v>0</v>
      </c>
      <c r="G263">
        <f t="shared" si="3"/>
        <v>51</v>
      </c>
    </row>
    <row r="264" spans="1:7" x14ac:dyDescent="0.45">
      <c r="A264" s="2">
        <v>1611663</v>
      </c>
      <c r="B264" s="3" t="s">
        <v>5</v>
      </c>
      <c r="C264" s="3" t="s">
        <v>384</v>
      </c>
      <c r="D264" s="3" t="s">
        <v>385</v>
      </c>
      <c r="E264" s="2">
        <v>52</v>
      </c>
      <c r="F264" s="5">
        <v>0</v>
      </c>
      <c r="G264">
        <f t="shared" si="3"/>
        <v>52</v>
      </c>
    </row>
    <row r="265" spans="1:7" x14ac:dyDescent="0.45">
      <c r="A265" s="2">
        <v>1611498</v>
      </c>
      <c r="B265" s="3" t="s">
        <v>5</v>
      </c>
      <c r="C265" s="3" t="s">
        <v>584</v>
      </c>
      <c r="D265" s="3" t="s">
        <v>585</v>
      </c>
      <c r="E265" s="2">
        <v>53</v>
      </c>
      <c r="F265" s="5">
        <v>0</v>
      </c>
      <c r="G265">
        <f t="shared" si="3"/>
        <v>53</v>
      </c>
    </row>
    <row r="266" spans="1:7" x14ac:dyDescent="0.45">
      <c r="A266" s="2">
        <v>1611496</v>
      </c>
      <c r="B266" s="3" t="s">
        <v>5</v>
      </c>
      <c r="C266" s="3" t="s">
        <v>588</v>
      </c>
      <c r="D266" s="3" t="s">
        <v>589</v>
      </c>
      <c r="E266" s="2">
        <v>54</v>
      </c>
      <c r="F266" s="5">
        <v>0</v>
      </c>
      <c r="G266">
        <f t="shared" si="3"/>
        <v>54</v>
      </c>
    </row>
    <row r="267" spans="1:7" x14ac:dyDescent="0.45">
      <c r="A267" s="2">
        <v>1611508</v>
      </c>
      <c r="B267" s="3" t="s">
        <v>5</v>
      </c>
      <c r="C267" s="3" t="s">
        <v>568</v>
      </c>
      <c r="D267" s="3" t="s">
        <v>569</v>
      </c>
      <c r="E267" s="2">
        <v>56</v>
      </c>
      <c r="F267" s="5">
        <v>0</v>
      </c>
      <c r="G267">
        <f t="shared" si="3"/>
        <v>56</v>
      </c>
    </row>
    <row r="268" spans="1:7" x14ac:dyDescent="0.45">
      <c r="A268" s="2">
        <v>1611654</v>
      </c>
      <c r="B268" s="3" t="s">
        <v>5</v>
      </c>
      <c r="C268" s="3" t="s">
        <v>402</v>
      </c>
      <c r="D268" s="3" t="s">
        <v>403</v>
      </c>
      <c r="E268" s="2">
        <v>63</v>
      </c>
      <c r="F268" s="5">
        <v>0</v>
      </c>
      <c r="G268">
        <f t="shared" si="3"/>
        <v>63</v>
      </c>
    </row>
    <row r="269" spans="1:7" x14ac:dyDescent="0.45">
      <c r="A269" s="2">
        <v>1612009</v>
      </c>
      <c r="B269" s="3" t="s">
        <v>5</v>
      </c>
      <c r="C269" s="3" t="s">
        <v>64</v>
      </c>
      <c r="D269" s="3" t="s">
        <v>65</v>
      </c>
      <c r="E269" s="2">
        <v>65</v>
      </c>
      <c r="F269" s="5">
        <v>0</v>
      </c>
      <c r="G269">
        <f t="shared" si="3"/>
        <v>65</v>
      </c>
    </row>
    <row r="270" spans="1:7" x14ac:dyDescent="0.45">
      <c r="A270" s="2">
        <v>1611536</v>
      </c>
      <c r="B270" s="3" t="s">
        <v>5</v>
      </c>
      <c r="C270" s="3" t="s">
        <v>520</v>
      </c>
      <c r="D270" s="3" t="s">
        <v>521</v>
      </c>
      <c r="E270" s="2">
        <v>66</v>
      </c>
      <c r="F270" s="5">
        <v>0</v>
      </c>
      <c r="G270">
        <f t="shared" si="3"/>
        <v>66</v>
      </c>
    </row>
    <row r="271" spans="1:7" x14ac:dyDescent="0.45">
      <c r="A271" s="2">
        <v>1611688</v>
      </c>
      <c r="B271" s="3" t="s">
        <v>5</v>
      </c>
      <c r="C271" s="3" t="s">
        <v>338</v>
      </c>
      <c r="D271" s="3" t="s">
        <v>339</v>
      </c>
      <c r="E271" s="2">
        <v>71</v>
      </c>
      <c r="F271" s="5">
        <v>0</v>
      </c>
      <c r="G271">
        <f t="shared" si="3"/>
        <v>71</v>
      </c>
    </row>
    <row r="272" spans="1:7" x14ac:dyDescent="0.45">
      <c r="A272" s="2">
        <v>1611689</v>
      </c>
      <c r="B272" s="3" t="s">
        <v>5</v>
      </c>
      <c r="C272" s="3" t="s">
        <v>336</v>
      </c>
      <c r="D272" s="3" t="s">
        <v>337</v>
      </c>
      <c r="E272" s="2">
        <v>95</v>
      </c>
      <c r="F272" s="5">
        <v>0</v>
      </c>
      <c r="G272">
        <f t="shared" si="3"/>
        <v>95</v>
      </c>
    </row>
    <row r="273" spans="1:7" x14ac:dyDescent="0.45">
      <c r="A273" s="2">
        <v>1611661</v>
      </c>
      <c r="B273" s="3" t="s">
        <v>5</v>
      </c>
      <c r="C273" s="3" t="s">
        <v>388</v>
      </c>
      <c r="D273" s="3" t="s">
        <v>389</v>
      </c>
      <c r="E273" s="2">
        <v>100</v>
      </c>
      <c r="F273" s="5">
        <v>0</v>
      </c>
      <c r="G273">
        <f t="shared" ref="G273:G293" si="4">E273+F273</f>
        <v>100</v>
      </c>
    </row>
    <row r="274" spans="1:7" x14ac:dyDescent="0.45">
      <c r="A274" s="2">
        <v>1611674</v>
      </c>
      <c r="B274" s="3" t="s">
        <v>5</v>
      </c>
      <c r="C274" s="3" t="s">
        <v>364</v>
      </c>
      <c r="D274" s="3" t="s">
        <v>365</v>
      </c>
      <c r="E274" s="2">
        <v>101</v>
      </c>
      <c r="F274" s="5">
        <v>0</v>
      </c>
      <c r="G274">
        <f t="shared" si="4"/>
        <v>101</v>
      </c>
    </row>
    <row r="275" spans="1:7" x14ac:dyDescent="0.45">
      <c r="A275" s="2">
        <v>1611686</v>
      </c>
      <c r="B275" s="3" t="s">
        <v>5</v>
      </c>
      <c r="C275" s="3" t="s">
        <v>342</v>
      </c>
      <c r="D275" s="3" t="s">
        <v>343</v>
      </c>
      <c r="E275" s="2">
        <v>103</v>
      </c>
      <c r="F275" s="5">
        <v>0</v>
      </c>
      <c r="G275">
        <f t="shared" si="4"/>
        <v>103</v>
      </c>
    </row>
    <row r="276" spans="1:7" x14ac:dyDescent="0.45">
      <c r="A276" s="2">
        <v>1611693</v>
      </c>
      <c r="B276" s="3" t="s">
        <v>5</v>
      </c>
      <c r="C276" s="3" t="s">
        <v>328</v>
      </c>
      <c r="D276" s="3" t="s">
        <v>329</v>
      </c>
      <c r="E276" s="2">
        <v>108</v>
      </c>
      <c r="F276" s="5">
        <v>0</v>
      </c>
      <c r="G276">
        <f t="shared" si="4"/>
        <v>108</v>
      </c>
    </row>
    <row r="277" spans="1:7" x14ac:dyDescent="0.45">
      <c r="A277" s="2">
        <v>1611687</v>
      </c>
      <c r="B277" s="3" t="s">
        <v>5</v>
      </c>
      <c r="C277" s="3" t="s">
        <v>340</v>
      </c>
      <c r="D277" s="3" t="s">
        <v>341</v>
      </c>
      <c r="E277" s="2">
        <v>111</v>
      </c>
      <c r="F277" s="5">
        <v>0</v>
      </c>
      <c r="G277">
        <f t="shared" si="4"/>
        <v>111</v>
      </c>
    </row>
    <row r="278" spans="1:7" x14ac:dyDescent="0.45">
      <c r="A278" s="2">
        <v>1611660</v>
      </c>
      <c r="B278" s="3" t="s">
        <v>5</v>
      </c>
      <c r="C278" s="3" t="s">
        <v>390</v>
      </c>
      <c r="D278" s="3" t="s">
        <v>391</v>
      </c>
      <c r="E278" s="2">
        <v>125</v>
      </c>
      <c r="F278" s="5">
        <v>0</v>
      </c>
      <c r="G278">
        <f t="shared" si="4"/>
        <v>125</v>
      </c>
    </row>
    <row r="279" spans="1:7" x14ac:dyDescent="0.45">
      <c r="A279" s="2">
        <v>1612008</v>
      </c>
      <c r="B279" s="3" t="s">
        <v>5</v>
      </c>
      <c r="C279" s="3" t="s">
        <v>66</v>
      </c>
      <c r="D279" s="3" t="s">
        <v>67</v>
      </c>
      <c r="E279" s="2">
        <v>154</v>
      </c>
      <c r="F279" s="5">
        <v>0</v>
      </c>
      <c r="G279">
        <f t="shared" si="4"/>
        <v>154</v>
      </c>
    </row>
    <row r="280" spans="1:7" x14ac:dyDescent="0.45">
      <c r="A280" s="2">
        <v>1611691</v>
      </c>
      <c r="B280" s="3" t="s">
        <v>5</v>
      </c>
      <c r="C280" s="3" t="s">
        <v>332</v>
      </c>
      <c r="D280" s="3" t="s">
        <v>333</v>
      </c>
      <c r="E280" s="2">
        <v>165</v>
      </c>
      <c r="F280" s="5">
        <v>0</v>
      </c>
      <c r="G280">
        <f t="shared" si="4"/>
        <v>165</v>
      </c>
    </row>
    <row r="281" spans="1:7" x14ac:dyDescent="0.45">
      <c r="A281" s="2">
        <v>1611652</v>
      </c>
      <c r="B281" s="3" t="s">
        <v>5</v>
      </c>
      <c r="C281" s="3" t="s">
        <v>406</v>
      </c>
      <c r="D281" s="3" t="s">
        <v>407</v>
      </c>
      <c r="E281" s="2">
        <v>176</v>
      </c>
      <c r="F281" s="5">
        <v>0</v>
      </c>
      <c r="G281">
        <f t="shared" si="4"/>
        <v>176</v>
      </c>
    </row>
    <row r="282" spans="1:7" x14ac:dyDescent="0.45">
      <c r="A282" s="2">
        <v>1611705</v>
      </c>
      <c r="B282" s="3" t="s">
        <v>5</v>
      </c>
      <c r="C282" s="3" t="s">
        <v>320</v>
      </c>
      <c r="D282" s="3" t="s">
        <v>321</v>
      </c>
      <c r="E282" s="2">
        <v>210</v>
      </c>
      <c r="F282" s="5">
        <v>0</v>
      </c>
      <c r="G282">
        <f t="shared" si="4"/>
        <v>210</v>
      </c>
    </row>
    <row r="283" spans="1:7" x14ac:dyDescent="0.45">
      <c r="A283" s="2">
        <v>1611577</v>
      </c>
      <c r="B283" s="3" t="s">
        <v>5</v>
      </c>
      <c r="C283" s="3" t="s">
        <v>464</v>
      </c>
      <c r="D283" s="3" t="s">
        <v>465</v>
      </c>
      <c r="E283" s="2">
        <v>228</v>
      </c>
      <c r="F283" s="5">
        <v>0</v>
      </c>
      <c r="G283">
        <f t="shared" si="4"/>
        <v>228</v>
      </c>
    </row>
    <row r="284" spans="1:7" x14ac:dyDescent="0.45">
      <c r="A284" s="2">
        <v>1611526</v>
      </c>
      <c r="B284" s="3" t="s">
        <v>5</v>
      </c>
      <c r="C284" s="3" t="s">
        <v>538</v>
      </c>
      <c r="D284" s="3" t="s">
        <v>539</v>
      </c>
      <c r="E284" s="2">
        <v>242</v>
      </c>
      <c r="F284" s="5">
        <v>0</v>
      </c>
      <c r="G284">
        <f t="shared" si="4"/>
        <v>242</v>
      </c>
    </row>
    <row r="285" spans="1:7" x14ac:dyDescent="0.45">
      <c r="A285" s="2">
        <v>1611546</v>
      </c>
      <c r="B285" s="3" t="s">
        <v>5</v>
      </c>
      <c r="C285" s="3" t="s">
        <v>508</v>
      </c>
      <c r="D285" s="3" t="s">
        <v>509</v>
      </c>
      <c r="E285" s="2">
        <v>256</v>
      </c>
      <c r="F285" s="5">
        <v>0</v>
      </c>
      <c r="G285">
        <f t="shared" si="4"/>
        <v>256</v>
      </c>
    </row>
    <row r="286" spans="1:7" x14ac:dyDescent="0.45">
      <c r="A286" s="2">
        <v>1611685</v>
      </c>
      <c r="B286" s="3" t="s">
        <v>5</v>
      </c>
      <c r="C286" s="3" t="s">
        <v>344</v>
      </c>
      <c r="D286" s="3" t="s">
        <v>345</v>
      </c>
      <c r="E286" s="2">
        <v>270</v>
      </c>
      <c r="F286" s="5">
        <v>0</v>
      </c>
      <c r="G286">
        <f t="shared" si="4"/>
        <v>270</v>
      </c>
    </row>
    <row r="287" spans="1:7" x14ac:dyDescent="0.45">
      <c r="A287" s="2">
        <v>1611655</v>
      </c>
      <c r="B287" s="3" t="s">
        <v>5</v>
      </c>
      <c r="C287" s="3" t="s">
        <v>400</v>
      </c>
      <c r="D287" s="3" t="s">
        <v>401</v>
      </c>
      <c r="E287" s="2">
        <v>300</v>
      </c>
      <c r="F287" s="5">
        <v>0</v>
      </c>
      <c r="G287">
        <f t="shared" si="4"/>
        <v>300</v>
      </c>
    </row>
    <row r="288" spans="1:7" x14ac:dyDescent="0.45">
      <c r="A288" s="2">
        <v>1611653</v>
      </c>
      <c r="B288" s="3" t="s">
        <v>5</v>
      </c>
      <c r="C288" s="3" t="s">
        <v>404</v>
      </c>
      <c r="D288" s="3" t="s">
        <v>405</v>
      </c>
      <c r="E288" s="2">
        <v>396</v>
      </c>
      <c r="F288" s="5">
        <v>0</v>
      </c>
      <c r="G288">
        <f t="shared" si="4"/>
        <v>396</v>
      </c>
    </row>
    <row r="289" spans="1:7" x14ac:dyDescent="0.45">
      <c r="A289" s="2">
        <v>1611843</v>
      </c>
      <c r="B289" s="3" t="s">
        <v>5</v>
      </c>
      <c r="C289" s="3" t="s">
        <v>192</v>
      </c>
      <c r="D289" s="3" t="s">
        <v>193</v>
      </c>
      <c r="E289" s="2">
        <v>426</v>
      </c>
      <c r="F289" s="5">
        <v>0</v>
      </c>
      <c r="G289">
        <f t="shared" si="4"/>
        <v>426</v>
      </c>
    </row>
    <row r="290" spans="1:7" x14ac:dyDescent="0.45">
      <c r="A290" s="2">
        <v>1611690</v>
      </c>
      <c r="B290" s="3" t="s">
        <v>5</v>
      </c>
      <c r="C290" s="3" t="s">
        <v>334</v>
      </c>
      <c r="D290" s="3" t="s">
        <v>335</v>
      </c>
      <c r="E290" s="2">
        <v>435</v>
      </c>
      <c r="F290" s="5">
        <v>0</v>
      </c>
      <c r="G290">
        <f t="shared" si="4"/>
        <v>435</v>
      </c>
    </row>
    <row r="291" spans="1:7" x14ac:dyDescent="0.45">
      <c r="A291" s="2">
        <v>1611809</v>
      </c>
      <c r="B291" s="3" t="s">
        <v>5</v>
      </c>
      <c r="C291" s="3" t="s">
        <v>224</v>
      </c>
      <c r="D291" s="3" t="s">
        <v>225</v>
      </c>
      <c r="E291" s="2">
        <v>458</v>
      </c>
      <c r="F291" s="5">
        <v>0</v>
      </c>
      <c r="G291">
        <f t="shared" si="4"/>
        <v>458</v>
      </c>
    </row>
    <row r="292" spans="1:7" x14ac:dyDescent="0.45">
      <c r="A292" s="2">
        <v>1612010</v>
      </c>
      <c r="B292" s="3" t="s">
        <v>5</v>
      </c>
      <c r="C292" s="3" t="s">
        <v>62</v>
      </c>
      <c r="D292" s="3" t="s">
        <v>63</v>
      </c>
      <c r="E292" s="2">
        <v>476</v>
      </c>
      <c r="F292" s="5">
        <v>0</v>
      </c>
      <c r="G292">
        <f t="shared" si="4"/>
        <v>476</v>
      </c>
    </row>
    <row r="293" spans="1:7" x14ac:dyDescent="0.45">
      <c r="A293" s="2">
        <v>1611668</v>
      </c>
      <c r="B293" s="3" t="s">
        <v>5</v>
      </c>
      <c r="C293" s="3" t="s">
        <v>374</v>
      </c>
      <c r="D293" s="3" t="s">
        <v>375</v>
      </c>
      <c r="E293" s="2">
        <v>500</v>
      </c>
      <c r="F293" s="5">
        <v>0</v>
      </c>
      <c r="G293">
        <f t="shared" si="4"/>
        <v>500</v>
      </c>
    </row>
  </sheetData>
  <sortState xmlns:xlrd2="http://schemas.microsoft.com/office/spreadsheetml/2017/richdata2" ref="A2:AV571">
    <sortCondition descending="1" ref="F2:F57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2DB06-0F75-4298-AEF7-B9E9F74D053A}">
  <dimension ref="A1:E295"/>
  <sheetViews>
    <sheetView tabSelected="1" workbookViewId="0">
      <pane xSplit="2" ySplit="1" topLeftCell="C232" activePane="bottomRight" state="frozen"/>
      <selection pane="topRight" activeCell="C1" sqref="C1"/>
      <selection pane="bottomLeft" activeCell="A2" sqref="A2"/>
      <selection pane="bottomRight" activeCell="E262" sqref="E262"/>
    </sheetView>
  </sheetViews>
  <sheetFormatPr baseColWidth="10" defaultRowHeight="14.25" x14ac:dyDescent="0.45"/>
  <cols>
    <col min="1" max="1" width="7.33203125" bestFit="1" customWidth="1"/>
    <col min="2" max="2" width="84" bestFit="1" customWidth="1"/>
    <col min="3" max="3" width="4.9296875" bestFit="1" customWidth="1"/>
    <col min="4" max="5" width="11.73046875" style="12" bestFit="1" customWidth="1"/>
  </cols>
  <sheetData>
    <row r="1" spans="1:5" x14ac:dyDescent="0.45">
      <c r="A1" s="6" t="s">
        <v>2</v>
      </c>
      <c r="B1" s="6" t="s">
        <v>3</v>
      </c>
      <c r="C1" s="6" t="s">
        <v>590</v>
      </c>
      <c r="D1" s="9" t="s">
        <v>592</v>
      </c>
      <c r="E1" s="9" t="s">
        <v>593</v>
      </c>
    </row>
    <row r="2" spans="1:5" x14ac:dyDescent="0.45">
      <c r="A2" s="7" t="s">
        <v>534</v>
      </c>
      <c r="B2" s="7" t="s">
        <v>535</v>
      </c>
      <c r="C2" s="8">
        <v>47</v>
      </c>
      <c r="D2" s="10">
        <v>273.39716475095787</v>
      </c>
      <c r="E2" s="10">
        <v>12849.66674329502</v>
      </c>
    </row>
    <row r="3" spans="1:5" x14ac:dyDescent="0.45">
      <c r="A3" s="7" t="s">
        <v>568</v>
      </c>
      <c r="B3" s="7" t="s">
        <v>569</v>
      </c>
      <c r="C3" s="8">
        <v>53</v>
      </c>
      <c r="D3" s="10">
        <v>231.71980446927375</v>
      </c>
      <c r="E3" s="10">
        <v>12281.149636871509</v>
      </c>
    </row>
    <row r="4" spans="1:5" x14ac:dyDescent="0.45">
      <c r="A4" s="7" t="s">
        <v>224</v>
      </c>
      <c r="B4" s="7" t="s">
        <v>225</v>
      </c>
      <c r="C4" s="8">
        <v>458</v>
      </c>
      <c r="D4" s="10">
        <v>21.89</v>
      </c>
      <c r="E4" s="10">
        <v>10025.620000000001</v>
      </c>
    </row>
    <row r="5" spans="1:5" x14ac:dyDescent="0.45">
      <c r="A5" s="7" t="s">
        <v>508</v>
      </c>
      <c r="B5" s="7" t="s">
        <v>509</v>
      </c>
      <c r="C5" s="8">
        <v>251</v>
      </c>
      <c r="D5" s="10">
        <v>23.146666666666668</v>
      </c>
      <c r="E5" s="10">
        <v>5809.8133333333335</v>
      </c>
    </row>
    <row r="6" spans="1:5" x14ac:dyDescent="0.45">
      <c r="A6" s="7" t="s">
        <v>540</v>
      </c>
      <c r="B6" s="7" t="s">
        <v>541</v>
      </c>
      <c r="C6" s="8">
        <v>27</v>
      </c>
      <c r="D6" s="10">
        <v>138.1723076923077</v>
      </c>
      <c r="E6" s="10">
        <v>3730.6523076923077</v>
      </c>
    </row>
    <row r="7" spans="1:5" x14ac:dyDescent="0.45">
      <c r="A7" s="7" t="s">
        <v>538</v>
      </c>
      <c r="B7" s="7" t="s">
        <v>539</v>
      </c>
      <c r="C7" s="8">
        <v>121</v>
      </c>
      <c r="D7" s="10">
        <v>30.028620689655174</v>
      </c>
      <c r="E7" s="10">
        <v>3633.4631034482759</v>
      </c>
    </row>
    <row r="8" spans="1:5" x14ac:dyDescent="0.45">
      <c r="A8" s="7" t="s">
        <v>528</v>
      </c>
      <c r="B8" s="7" t="s">
        <v>529</v>
      </c>
      <c r="C8" s="8">
        <v>25</v>
      </c>
      <c r="D8" s="10">
        <v>141.99111111111111</v>
      </c>
      <c r="E8" s="10">
        <v>3549.7777777777778</v>
      </c>
    </row>
    <row r="9" spans="1:5" x14ac:dyDescent="0.45">
      <c r="A9" s="7" t="s">
        <v>172</v>
      </c>
      <c r="B9" s="7" t="s">
        <v>173</v>
      </c>
      <c r="C9" s="8">
        <v>9</v>
      </c>
      <c r="D9" s="10">
        <v>351.90312499999999</v>
      </c>
      <c r="E9" s="10">
        <v>3167.1281249999997</v>
      </c>
    </row>
    <row r="10" spans="1:5" x14ac:dyDescent="0.45">
      <c r="A10" s="7" t="s">
        <v>524</v>
      </c>
      <c r="B10" s="7" t="s">
        <v>525</v>
      </c>
      <c r="C10" s="8">
        <v>23</v>
      </c>
      <c r="D10" s="10">
        <v>134.7606225680934</v>
      </c>
      <c r="E10" s="10">
        <v>3099.4943190661479</v>
      </c>
    </row>
    <row r="11" spans="1:5" x14ac:dyDescent="0.45">
      <c r="A11" s="7" t="s">
        <v>496</v>
      </c>
      <c r="B11" s="7" t="s">
        <v>497</v>
      </c>
      <c r="C11" s="8">
        <v>25</v>
      </c>
      <c r="D11" s="10">
        <v>123.65826078431371</v>
      </c>
      <c r="E11" s="10">
        <v>3091.4565196078429</v>
      </c>
    </row>
    <row r="12" spans="1:5" x14ac:dyDescent="0.45">
      <c r="A12" s="7" t="s">
        <v>162</v>
      </c>
      <c r="B12" s="7" t="s">
        <v>163</v>
      </c>
      <c r="C12" s="8">
        <v>10</v>
      </c>
      <c r="D12" s="10">
        <v>303.73999999999995</v>
      </c>
      <c r="E12" s="10">
        <v>3037.3999999999996</v>
      </c>
    </row>
    <row r="13" spans="1:5" x14ac:dyDescent="0.45">
      <c r="A13" s="7" t="s">
        <v>544</v>
      </c>
      <c r="B13" s="7" t="s">
        <v>545</v>
      </c>
      <c r="C13" s="8">
        <v>32</v>
      </c>
      <c r="D13" s="10">
        <v>90.021666666666675</v>
      </c>
      <c r="E13" s="10">
        <v>2880.6933333333336</v>
      </c>
    </row>
    <row r="14" spans="1:5" x14ac:dyDescent="0.45">
      <c r="A14" s="7" t="s">
        <v>494</v>
      </c>
      <c r="B14" s="7" t="s">
        <v>495</v>
      </c>
      <c r="C14" s="8">
        <v>27</v>
      </c>
      <c r="D14" s="10">
        <v>102.02928571428571</v>
      </c>
      <c r="E14" s="10">
        <v>2754.7907142857139</v>
      </c>
    </row>
    <row r="15" spans="1:5" x14ac:dyDescent="0.45">
      <c r="A15" s="7" t="s">
        <v>516</v>
      </c>
      <c r="B15" s="7" t="s">
        <v>517</v>
      </c>
      <c r="C15" s="8">
        <v>18</v>
      </c>
      <c r="D15" s="10">
        <v>146.94999999999999</v>
      </c>
      <c r="E15" s="10">
        <v>2645.1</v>
      </c>
    </row>
    <row r="16" spans="1:5" x14ac:dyDescent="0.45">
      <c r="A16" s="7" t="s">
        <v>200</v>
      </c>
      <c r="B16" s="7" t="s">
        <v>201</v>
      </c>
      <c r="C16" s="8">
        <v>7</v>
      </c>
      <c r="D16" s="10">
        <v>337.68818181818182</v>
      </c>
      <c r="E16" s="10">
        <v>2363.8172727272727</v>
      </c>
    </row>
    <row r="17" spans="1:5" x14ac:dyDescent="0.45">
      <c r="A17" s="7" t="s">
        <v>170</v>
      </c>
      <c r="B17" s="7" t="s">
        <v>171</v>
      </c>
      <c r="C17" s="8">
        <v>8</v>
      </c>
      <c r="D17" s="10">
        <v>290.4806375</v>
      </c>
      <c r="E17" s="10">
        <v>2323.8451</v>
      </c>
    </row>
    <row r="18" spans="1:5" x14ac:dyDescent="0.45">
      <c r="A18" s="7" t="s">
        <v>222</v>
      </c>
      <c r="B18" s="7" t="s">
        <v>223</v>
      </c>
      <c r="C18" s="8">
        <v>15</v>
      </c>
      <c r="D18" s="10">
        <v>154.06</v>
      </c>
      <c r="E18" s="10">
        <v>2310.9</v>
      </c>
    </row>
    <row r="19" spans="1:5" x14ac:dyDescent="0.45">
      <c r="A19" s="7" t="s">
        <v>250</v>
      </c>
      <c r="B19" s="7" t="s">
        <v>251</v>
      </c>
      <c r="C19" s="8">
        <v>9</v>
      </c>
      <c r="D19" s="10">
        <v>210.91666666666666</v>
      </c>
      <c r="E19" s="10">
        <v>1898.25</v>
      </c>
    </row>
    <row r="20" spans="1:5" x14ac:dyDescent="0.45">
      <c r="A20" s="7" t="s">
        <v>192</v>
      </c>
      <c r="B20" s="7" t="s">
        <v>193</v>
      </c>
      <c r="C20" s="8">
        <v>426</v>
      </c>
      <c r="D20" s="10">
        <v>4.1239130434782609</v>
      </c>
      <c r="E20" s="10">
        <v>1756.7869565217391</v>
      </c>
    </row>
    <row r="21" spans="1:5" x14ac:dyDescent="0.45">
      <c r="A21" s="7" t="s">
        <v>176</v>
      </c>
      <c r="B21" s="7" t="s">
        <v>177</v>
      </c>
      <c r="C21" s="8">
        <v>51</v>
      </c>
      <c r="D21" s="10">
        <v>33.738235294117644</v>
      </c>
      <c r="E21" s="10">
        <v>1720.6499999999999</v>
      </c>
    </row>
    <row r="22" spans="1:5" x14ac:dyDescent="0.45">
      <c r="A22" s="7" t="s">
        <v>166</v>
      </c>
      <c r="B22" s="7" t="s">
        <v>167</v>
      </c>
      <c r="C22" s="8">
        <v>5</v>
      </c>
      <c r="D22" s="10">
        <v>318.83</v>
      </c>
      <c r="E22" s="10">
        <v>1594.1499999999999</v>
      </c>
    </row>
    <row r="23" spans="1:5" x14ac:dyDescent="0.45">
      <c r="A23" s="7" t="s">
        <v>498</v>
      </c>
      <c r="B23" s="7" t="s">
        <v>499</v>
      </c>
      <c r="C23" s="8">
        <v>8</v>
      </c>
      <c r="D23" s="10">
        <v>186.86351351351351</v>
      </c>
      <c r="E23" s="10">
        <v>1494.9081081081081</v>
      </c>
    </row>
    <row r="24" spans="1:5" x14ac:dyDescent="0.45">
      <c r="A24" s="7" t="s">
        <v>546</v>
      </c>
      <c r="B24" s="7" t="s">
        <v>547</v>
      </c>
      <c r="C24" s="8">
        <v>17</v>
      </c>
      <c r="D24" s="10">
        <v>84.81481481481481</v>
      </c>
      <c r="E24" s="10">
        <v>1441.8518518518517</v>
      </c>
    </row>
    <row r="25" spans="1:5" x14ac:dyDescent="0.45">
      <c r="A25" s="7" t="s">
        <v>164</v>
      </c>
      <c r="B25" s="7" t="s">
        <v>165</v>
      </c>
      <c r="C25" s="8">
        <v>5</v>
      </c>
      <c r="D25" s="10">
        <v>280</v>
      </c>
      <c r="E25" s="10">
        <v>1400</v>
      </c>
    </row>
    <row r="26" spans="1:5" x14ac:dyDescent="0.45">
      <c r="A26" s="7" t="s">
        <v>326</v>
      </c>
      <c r="B26" s="7" t="s">
        <v>327</v>
      </c>
      <c r="C26" s="8">
        <v>10</v>
      </c>
      <c r="D26" s="10">
        <v>126.50222222222223</v>
      </c>
      <c r="E26" s="10">
        <v>1265.0222222222224</v>
      </c>
    </row>
    <row r="27" spans="1:5" x14ac:dyDescent="0.45">
      <c r="A27" s="7" t="s">
        <v>500</v>
      </c>
      <c r="B27" s="7" t="s">
        <v>501</v>
      </c>
      <c r="C27" s="8">
        <v>14</v>
      </c>
      <c r="D27" s="10">
        <v>87.420197619047627</v>
      </c>
      <c r="E27" s="10">
        <v>1223.8827666666668</v>
      </c>
    </row>
    <row r="28" spans="1:5" x14ac:dyDescent="0.45">
      <c r="A28" s="7" t="s">
        <v>136</v>
      </c>
      <c r="B28" s="7" t="s">
        <v>137</v>
      </c>
      <c r="C28" s="8">
        <v>3</v>
      </c>
      <c r="D28" s="10">
        <v>388</v>
      </c>
      <c r="E28" s="10">
        <v>1164</v>
      </c>
    </row>
    <row r="29" spans="1:5" x14ac:dyDescent="0.45">
      <c r="A29" s="7" t="s">
        <v>324</v>
      </c>
      <c r="B29" s="7" t="s">
        <v>325</v>
      </c>
      <c r="C29" s="8">
        <v>45</v>
      </c>
      <c r="D29" s="10">
        <v>25.841000000000001</v>
      </c>
      <c r="E29" s="10">
        <v>1162.845</v>
      </c>
    </row>
    <row r="30" spans="1:5" x14ac:dyDescent="0.45">
      <c r="A30" s="7" t="s">
        <v>264</v>
      </c>
      <c r="B30" s="7" t="s">
        <v>265</v>
      </c>
      <c r="C30" s="8">
        <v>4</v>
      </c>
      <c r="D30" s="10">
        <v>276.38166666666666</v>
      </c>
      <c r="E30" s="10">
        <v>1105.5266666666666</v>
      </c>
    </row>
    <row r="31" spans="1:5" x14ac:dyDescent="0.45">
      <c r="A31" s="7" t="s">
        <v>594</v>
      </c>
      <c r="B31" s="7" t="s">
        <v>604</v>
      </c>
      <c r="C31" s="8">
        <v>17</v>
      </c>
      <c r="D31" s="10">
        <v>63.288150000000002</v>
      </c>
      <c r="E31" s="10">
        <v>1075.8985500000001</v>
      </c>
    </row>
    <row r="32" spans="1:5" x14ac:dyDescent="0.45">
      <c r="A32" s="7" t="s">
        <v>532</v>
      </c>
      <c r="B32" s="7" t="s">
        <v>533</v>
      </c>
      <c r="C32" s="8">
        <v>3</v>
      </c>
      <c r="D32" s="10">
        <v>327.47443243243242</v>
      </c>
      <c r="E32" s="10">
        <v>982.42329729729727</v>
      </c>
    </row>
    <row r="33" spans="1:5" x14ac:dyDescent="0.45">
      <c r="A33" s="7" t="s">
        <v>440</v>
      </c>
      <c r="B33" s="7" t="s">
        <v>441</v>
      </c>
      <c r="C33" s="8">
        <v>50</v>
      </c>
      <c r="D33" s="10">
        <v>19.349988405797102</v>
      </c>
      <c r="E33" s="10">
        <v>967.49942028985515</v>
      </c>
    </row>
    <row r="34" spans="1:5" x14ac:dyDescent="0.45">
      <c r="A34" s="7" t="s">
        <v>76</v>
      </c>
      <c r="B34" s="7" t="s">
        <v>77</v>
      </c>
      <c r="C34" s="8">
        <v>5</v>
      </c>
      <c r="D34" s="10">
        <v>183.6</v>
      </c>
      <c r="E34" s="10">
        <v>918</v>
      </c>
    </row>
    <row r="35" spans="1:5" x14ac:dyDescent="0.45">
      <c r="A35" s="7" t="s">
        <v>174</v>
      </c>
      <c r="B35" s="7" t="s">
        <v>175</v>
      </c>
      <c r="C35" s="8">
        <v>3</v>
      </c>
      <c r="D35" s="10">
        <v>298.10000000000002</v>
      </c>
      <c r="E35" s="10">
        <v>894.30000000000007</v>
      </c>
    </row>
    <row r="36" spans="1:5" x14ac:dyDescent="0.45">
      <c r="A36" s="7" t="s">
        <v>254</v>
      </c>
      <c r="B36" s="7" t="s">
        <v>255</v>
      </c>
      <c r="C36" s="8">
        <v>10</v>
      </c>
      <c r="D36" s="10">
        <v>86.52000000000001</v>
      </c>
      <c r="E36" s="10">
        <v>865.2</v>
      </c>
    </row>
    <row r="37" spans="1:5" x14ac:dyDescent="0.45">
      <c r="A37" s="7" t="s">
        <v>484</v>
      </c>
      <c r="B37" s="7" t="s">
        <v>485</v>
      </c>
      <c r="C37" s="8">
        <v>7</v>
      </c>
      <c r="D37" s="10">
        <v>120.2675</v>
      </c>
      <c r="E37" s="10">
        <v>841.87249999999995</v>
      </c>
    </row>
    <row r="38" spans="1:5" x14ac:dyDescent="0.45">
      <c r="A38" s="7" t="s">
        <v>228</v>
      </c>
      <c r="B38" s="7" t="s">
        <v>229</v>
      </c>
      <c r="C38" s="8">
        <v>15</v>
      </c>
      <c r="D38" s="10">
        <v>55.710168421052636</v>
      </c>
      <c r="E38" s="10">
        <v>835.65252631578949</v>
      </c>
    </row>
    <row r="39" spans="1:5" x14ac:dyDescent="0.45">
      <c r="A39" s="7" t="s">
        <v>595</v>
      </c>
      <c r="B39" s="7" t="s">
        <v>605</v>
      </c>
      <c r="C39" s="8">
        <v>4</v>
      </c>
      <c r="D39" s="10">
        <v>208.75869565217391</v>
      </c>
      <c r="E39" s="10">
        <v>835.03478260869565</v>
      </c>
    </row>
    <row r="40" spans="1:5" x14ac:dyDescent="0.45">
      <c r="A40" s="7" t="s">
        <v>284</v>
      </c>
      <c r="B40" s="7" t="s">
        <v>285</v>
      </c>
      <c r="C40" s="8">
        <v>8</v>
      </c>
      <c r="D40" s="10">
        <v>100.45454545454545</v>
      </c>
      <c r="E40" s="10">
        <v>803.63636363636363</v>
      </c>
    </row>
    <row r="41" spans="1:5" x14ac:dyDescent="0.45">
      <c r="A41" s="7" t="s">
        <v>504</v>
      </c>
      <c r="B41" s="7" t="s">
        <v>505</v>
      </c>
      <c r="C41" s="8">
        <v>7</v>
      </c>
      <c r="D41" s="11">
        <v>112.34889568345324</v>
      </c>
      <c r="E41" s="11">
        <v>786.44226978417259</v>
      </c>
    </row>
    <row r="42" spans="1:5" x14ac:dyDescent="0.45">
      <c r="A42" s="7" t="s">
        <v>246</v>
      </c>
      <c r="B42" s="7" t="s">
        <v>247</v>
      </c>
      <c r="C42" s="8">
        <v>2</v>
      </c>
      <c r="D42" s="10">
        <v>392.92444444444448</v>
      </c>
      <c r="E42" s="10">
        <v>785.84888888888895</v>
      </c>
    </row>
    <row r="43" spans="1:5" x14ac:dyDescent="0.45">
      <c r="A43" s="7" t="s">
        <v>280</v>
      </c>
      <c r="B43" s="7" t="s">
        <v>281</v>
      </c>
      <c r="C43" s="8">
        <v>32</v>
      </c>
      <c r="D43" s="11">
        <v>24.324999999999999</v>
      </c>
      <c r="E43" s="11">
        <v>778.4</v>
      </c>
    </row>
    <row r="44" spans="1:5" x14ac:dyDescent="0.45">
      <c r="A44" s="7" t="s">
        <v>270</v>
      </c>
      <c r="B44" s="7" t="s">
        <v>271</v>
      </c>
      <c r="C44" s="8">
        <v>11</v>
      </c>
      <c r="D44" s="10">
        <v>69.742500000000007</v>
      </c>
      <c r="E44" s="10">
        <v>767.16750000000002</v>
      </c>
    </row>
    <row r="45" spans="1:5" x14ac:dyDescent="0.45">
      <c r="A45" s="7" t="s">
        <v>10</v>
      </c>
      <c r="B45" s="7" t="s">
        <v>11</v>
      </c>
      <c r="C45" s="8">
        <v>2</v>
      </c>
      <c r="D45" s="10">
        <v>377</v>
      </c>
      <c r="E45" s="10">
        <v>754</v>
      </c>
    </row>
    <row r="46" spans="1:5" x14ac:dyDescent="0.45">
      <c r="A46" s="7" t="s">
        <v>514</v>
      </c>
      <c r="B46" s="7" t="s">
        <v>515</v>
      </c>
      <c r="C46" s="8">
        <v>21</v>
      </c>
      <c r="D46" s="10">
        <v>30.5</v>
      </c>
      <c r="E46" s="10">
        <v>640.5</v>
      </c>
    </row>
    <row r="47" spans="1:5" x14ac:dyDescent="0.45">
      <c r="A47" s="7" t="s">
        <v>116</v>
      </c>
      <c r="B47" s="7" t="s">
        <v>117</v>
      </c>
      <c r="C47" s="8">
        <v>9</v>
      </c>
      <c r="D47" s="11">
        <v>70.375</v>
      </c>
      <c r="E47" s="11">
        <v>633.375</v>
      </c>
    </row>
    <row r="48" spans="1:5" x14ac:dyDescent="0.45">
      <c r="A48" s="7" t="s">
        <v>488</v>
      </c>
      <c r="B48" s="7" t="s">
        <v>489</v>
      </c>
      <c r="C48" s="8">
        <v>10</v>
      </c>
      <c r="D48" s="10">
        <v>63.085794871794867</v>
      </c>
      <c r="E48" s="10">
        <v>630.85794871794872</v>
      </c>
    </row>
    <row r="49" spans="1:5" x14ac:dyDescent="0.45">
      <c r="A49" s="7" t="s">
        <v>216</v>
      </c>
      <c r="B49" s="7" t="s">
        <v>217</v>
      </c>
      <c r="C49" s="8">
        <v>32</v>
      </c>
      <c r="D49" s="10">
        <v>19.428888888888888</v>
      </c>
      <c r="E49" s="10">
        <v>621.72444444444443</v>
      </c>
    </row>
    <row r="50" spans="1:5" x14ac:dyDescent="0.45">
      <c r="A50" s="7" t="s">
        <v>24</v>
      </c>
      <c r="B50" s="7" t="s">
        <v>25</v>
      </c>
      <c r="C50" s="8">
        <v>6</v>
      </c>
      <c r="D50" s="10">
        <v>100.91875</v>
      </c>
      <c r="E50" s="10">
        <v>605.51250000000005</v>
      </c>
    </row>
    <row r="51" spans="1:5" x14ac:dyDescent="0.45">
      <c r="A51" s="7" t="s">
        <v>278</v>
      </c>
      <c r="B51" s="7" t="s">
        <v>279</v>
      </c>
      <c r="C51" s="8">
        <v>26</v>
      </c>
      <c r="D51" s="10">
        <v>22.797866666666668</v>
      </c>
      <c r="E51" s="10">
        <v>592.74453333333338</v>
      </c>
    </row>
    <row r="52" spans="1:5" x14ac:dyDescent="0.45">
      <c r="A52" s="7" t="s">
        <v>510</v>
      </c>
      <c r="B52" s="7" t="s">
        <v>511</v>
      </c>
      <c r="C52" s="8">
        <v>2</v>
      </c>
      <c r="D52" s="10">
        <v>292.47385714285713</v>
      </c>
      <c r="E52" s="10">
        <v>584.94771428571426</v>
      </c>
    </row>
    <row r="53" spans="1:5" x14ac:dyDescent="0.45">
      <c r="A53" s="7" t="s">
        <v>234</v>
      </c>
      <c r="B53" s="7" t="s">
        <v>235</v>
      </c>
      <c r="C53" s="8">
        <v>1</v>
      </c>
      <c r="D53" s="10">
        <v>565.24666666666667</v>
      </c>
      <c r="E53" s="10">
        <v>565.24666666666667</v>
      </c>
    </row>
    <row r="54" spans="1:5" x14ac:dyDescent="0.45">
      <c r="A54" s="7" t="s">
        <v>100</v>
      </c>
      <c r="B54" s="7" t="s">
        <v>101</v>
      </c>
      <c r="C54" s="8">
        <v>33</v>
      </c>
      <c r="D54" s="10">
        <v>16.930988235294119</v>
      </c>
      <c r="E54" s="10">
        <v>558.7226117647059</v>
      </c>
    </row>
    <row r="55" spans="1:5" x14ac:dyDescent="0.45">
      <c r="A55" s="7" t="s">
        <v>274</v>
      </c>
      <c r="B55" s="7" t="s">
        <v>275</v>
      </c>
      <c r="C55" s="8">
        <v>8</v>
      </c>
      <c r="D55" s="10">
        <v>67.461666666666659</v>
      </c>
      <c r="E55" s="10">
        <v>539.69333333333327</v>
      </c>
    </row>
    <row r="56" spans="1:5" x14ac:dyDescent="0.45">
      <c r="A56" s="7" t="s">
        <v>178</v>
      </c>
      <c r="B56" s="7" t="s">
        <v>179</v>
      </c>
      <c r="C56" s="8">
        <v>3</v>
      </c>
      <c r="D56" s="11">
        <v>172.19827586206895</v>
      </c>
      <c r="E56" s="11">
        <v>516.59482758620686</v>
      </c>
    </row>
    <row r="57" spans="1:5" x14ac:dyDescent="0.45">
      <c r="A57" s="7" t="s">
        <v>208</v>
      </c>
      <c r="B57" s="7" t="s">
        <v>209</v>
      </c>
      <c r="C57" s="8">
        <v>11</v>
      </c>
      <c r="D57" s="10">
        <v>45.696666666666673</v>
      </c>
      <c r="E57" s="10">
        <v>502.66333333333341</v>
      </c>
    </row>
    <row r="58" spans="1:5" x14ac:dyDescent="0.45">
      <c r="A58" s="7" t="s">
        <v>110</v>
      </c>
      <c r="B58" s="7" t="s">
        <v>111</v>
      </c>
      <c r="C58" s="8">
        <v>3</v>
      </c>
      <c r="D58" s="10">
        <v>163.53</v>
      </c>
      <c r="E58" s="10">
        <v>490.59000000000003</v>
      </c>
    </row>
    <row r="59" spans="1:5" x14ac:dyDescent="0.45">
      <c r="A59" s="7" t="s">
        <v>20</v>
      </c>
      <c r="B59" s="7" t="s">
        <v>21</v>
      </c>
      <c r="C59" s="8">
        <v>2</v>
      </c>
      <c r="D59" s="10">
        <v>240</v>
      </c>
      <c r="E59" s="10">
        <v>480</v>
      </c>
    </row>
    <row r="60" spans="1:5" x14ac:dyDescent="0.45">
      <c r="A60" s="7" t="s">
        <v>526</v>
      </c>
      <c r="B60" s="7" t="s">
        <v>527</v>
      </c>
      <c r="C60" s="8">
        <v>13</v>
      </c>
      <c r="D60" s="10">
        <v>36.122</v>
      </c>
      <c r="E60" s="10">
        <v>469.58600000000001</v>
      </c>
    </row>
    <row r="61" spans="1:5" x14ac:dyDescent="0.45">
      <c r="A61" s="7" t="s">
        <v>596</v>
      </c>
      <c r="B61" s="7" t="s">
        <v>606</v>
      </c>
      <c r="C61" s="8">
        <v>6</v>
      </c>
      <c r="D61" s="10">
        <v>77.391304347826093</v>
      </c>
      <c r="E61" s="10">
        <v>464.34782608695656</v>
      </c>
    </row>
    <row r="62" spans="1:5" x14ac:dyDescent="0.45">
      <c r="A62" s="7" t="s">
        <v>430</v>
      </c>
      <c r="B62" s="7" t="s">
        <v>431</v>
      </c>
      <c r="C62" s="8">
        <v>6</v>
      </c>
      <c r="D62" s="10">
        <v>77.165292941176475</v>
      </c>
      <c r="E62" s="10">
        <v>462.99175764705888</v>
      </c>
    </row>
    <row r="63" spans="1:5" x14ac:dyDescent="0.45">
      <c r="A63" s="7" t="s">
        <v>72</v>
      </c>
      <c r="B63" s="7" t="s">
        <v>73</v>
      </c>
      <c r="C63" s="8">
        <v>12</v>
      </c>
      <c r="D63" s="10">
        <v>38.38739130434783</v>
      </c>
      <c r="E63" s="10">
        <v>460.64869565217396</v>
      </c>
    </row>
    <row r="64" spans="1:5" x14ac:dyDescent="0.45">
      <c r="A64" s="7" t="s">
        <v>492</v>
      </c>
      <c r="B64" s="7" t="s">
        <v>493</v>
      </c>
      <c r="C64" s="8">
        <v>3</v>
      </c>
      <c r="D64" s="10">
        <v>152.2902564102564</v>
      </c>
      <c r="E64" s="10">
        <v>456.87076923076921</v>
      </c>
    </row>
    <row r="65" spans="1:5" x14ac:dyDescent="0.45">
      <c r="A65" s="7" t="s">
        <v>18</v>
      </c>
      <c r="B65" s="7" t="s">
        <v>19</v>
      </c>
      <c r="C65" s="8">
        <v>2</v>
      </c>
      <c r="D65" s="10">
        <v>227</v>
      </c>
      <c r="E65" s="10">
        <v>454</v>
      </c>
    </row>
    <row r="66" spans="1:5" x14ac:dyDescent="0.45">
      <c r="A66" s="7" t="s">
        <v>232</v>
      </c>
      <c r="B66" s="7" t="s">
        <v>233</v>
      </c>
      <c r="C66" s="8">
        <v>2</v>
      </c>
      <c r="D66" s="10">
        <v>225.19</v>
      </c>
      <c r="E66" s="10">
        <v>450.38</v>
      </c>
    </row>
    <row r="67" spans="1:5" x14ac:dyDescent="0.45">
      <c r="A67" s="7" t="s">
        <v>218</v>
      </c>
      <c r="B67" s="7" t="s">
        <v>219</v>
      </c>
      <c r="C67" s="8">
        <v>15</v>
      </c>
      <c r="D67" s="10">
        <v>28.166666666666668</v>
      </c>
      <c r="E67" s="10">
        <v>422.5</v>
      </c>
    </row>
    <row r="68" spans="1:5" x14ac:dyDescent="0.45">
      <c r="A68" s="7" t="s">
        <v>522</v>
      </c>
      <c r="B68" s="7" t="s">
        <v>523</v>
      </c>
      <c r="C68" s="8">
        <v>6</v>
      </c>
      <c r="D68" s="10">
        <v>68.744950495049508</v>
      </c>
      <c r="E68" s="10">
        <v>412.46970297029702</v>
      </c>
    </row>
    <row r="69" spans="1:5" x14ac:dyDescent="0.45">
      <c r="A69" s="7" t="s">
        <v>214</v>
      </c>
      <c r="B69" s="7" t="s">
        <v>215</v>
      </c>
      <c r="C69" s="8">
        <v>15</v>
      </c>
      <c r="D69" s="10">
        <v>27.217777777777776</v>
      </c>
      <c r="E69" s="10">
        <v>408.26666666666665</v>
      </c>
    </row>
    <row r="70" spans="1:5" x14ac:dyDescent="0.45">
      <c r="A70" s="7" t="s">
        <v>252</v>
      </c>
      <c r="B70" s="7" t="s">
        <v>253</v>
      </c>
      <c r="C70" s="8">
        <v>1</v>
      </c>
      <c r="D70" s="10">
        <v>399.77</v>
      </c>
      <c r="E70" s="10">
        <v>399.77</v>
      </c>
    </row>
    <row r="71" spans="1:5" x14ac:dyDescent="0.45">
      <c r="A71" s="7" t="s">
        <v>597</v>
      </c>
      <c r="B71" s="7" t="s">
        <v>607</v>
      </c>
      <c r="C71" s="8">
        <v>3</v>
      </c>
      <c r="D71" s="10">
        <v>129.81851063829788</v>
      </c>
      <c r="E71" s="10">
        <v>389.45553191489364</v>
      </c>
    </row>
    <row r="72" spans="1:5" x14ac:dyDescent="0.45">
      <c r="A72" s="7" t="s">
        <v>230</v>
      </c>
      <c r="B72" s="7" t="s">
        <v>231</v>
      </c>
      <c r="C72" s="8">
        <v>2</v>
      </c>
      <c r="D72" s="10">
        <v>190</v>
      </c>
      <c r="E72" s="10">
        <v>380</v>
      </c>
    </row>
    <row r="73" spans="1:5" x14ac:dyDescent="0.45">
      <c r="A73" s="7" t="s">
        <v>342</v>
      </c>
      <c r="B73" s="7" t="s">
        <v>343</v>
      </c>
      <c r="C73" s="8">
        <v>91</v>
      </c>
      <c r="D73" s="10">
        <v>4.0999999999999996</v>
      </c>
      <c r="E73" s="10">
        <v>373.09999999999997</v>
      </c>
    </row>
    <row r="74" spans="1:5" x14ac:dyDescent="0.45">
      <c r="A74" s="7" t="s">
        <v>74</v>
      </c>
      <c r="B74" s="7" t="s">
        <v>75</v>
      </c>
      <c r="C74" s="8">
        <v>1</v>
      </c>
      <c r="D74" s="10">
        <v>370.71428571428572</v>
      </c>
      <c r="E74" s="10">
        <v>370.71428571428572</v>
      </c>
    </row>
    <row r="75" spans="1:5" x14ac:dyDescent="0.45">
      <c r="A75" s="7" t="s">
        <v>14</v>
      </c>
      <c r="B75" s="7" t="s">
        <v>15</v>
      </c>
      <c r="C75" s="8">
        <v>2</v>
      </c>
      <c r="D75" s="10">
        <v>183.25</v>
      </c>
      <c r="E75" s="10">
        <v>366.5</v>
      </c>
    </row>
    <row r="76" spans="1:5" x14ac:dyDescent="0.45">
      <c r="A76" s="7" t="s">
        <v>16</v>
      </c>
      <c r="B76" s="7" t="s">
        <v>17</v>
      </c>
      <c r="C76" s="8">
        <v>2</v>
      </c>
      <c r="D76" s="10">
        <v>181.66666666666666</v>
      </c>
      <c r="E76" s="10">
        <v>363.33333333333331</v>
      </c>
    </row>
    <row r="77" spans="1:5" x14ac:dyDescent="0.45">
      <c r="A77" s="7" t="s">
        <v>62</v>
      </c>
      <c r="B77" s="7" t="s">
        <v>63</v>
      </c>
      <c r="C77" s="8">
        <v>476</v>
      </c>
      <c r="D77" s="10">
        <v>0.75600000000000001</v>
      </c>
      <c r="E77" s="10">
        <v>359.85599999999999</v>
      </c>
    </row>
    <row r="78" spans="1:5" x14ac:dyDescent="0.45">
      <c r="A78" s="7" t="s">
        <v>206</v>
      </c>
      <c r="B78" s="7" t="s">
        <v>207</v>
      </c>
      <c r="C78" s="8">
        <v>5</v>
      </c>
      <c r="D78" s="10">
        <v>70.912897196261682</v>
      </c>
      <c r="E78" s="10">
        <v>354.56448598130839</v>
      </c>
    </row>
    <row r="79" spans="1:5" x14ac:dyDescent="0.45">
      <c r="A79" s="7" t="s">
        <v>424</v>
      </c>
      <c r="B79" s="7" t="s">
        <v>425</v>
      </c>
      <c r="C79" s="8">
        <v>5</v>
      </c>
      <c r="D79" s="10">
        <v>69.53020547945205</v>
      </c>
      <c r="E79" s="10">
        <v>347.65102739726024</v>
      </c>
    </row>
    <row r="80" spans="1:5" x14ac:dyDescent="0.45">
      <c r="A80" s="7" t="s">
        <v>36</v>
      </c>
      <c r="B80" s="7" t="s">
        <v>37</v>
      </c>
      <c r="C80" s="8">
        <v>8</v>
      </c>
      <c r="D80" s="10">
        <v>42.742631578947368</v>
      </c>
      <c r="E80" s="10">
        <v>341.94105263157894</v>
      </c>
    </row>
    <row r="81" spans="1:5" x14ac:dyDescent="0.45">
      <c r="A81" s="7" t="s">
        <v>12</v>
      </c>
      <c r="B81" s="7" t="s">
        <v>13</v>
      </c>
      <c r="C81" s="8">
        <v>1</v>
      </c>
      <c r="D81" s="11">
        <v>341.66666666666669</v>
      </c>
      <c r="E81" s="11">
        <v>341.66666666666669</v>
      </c>
    </row>
    <row r="82" spans="1:5" x14ac:dyDescent="0.45">
      <c r="A82" s="7" t="s">
        <v>502</v>
      </c>
      <c r="B82" s="7" t="s">
        <v>503</v>
      </c>
      <c r="C82" s="8">
        <v>1</v>
      </c>
      <c r="D82" s="11">
        <v>338.8977363636364</v>
      </c>
      <c r="E82" s="11">
        <v>338.8977363636364</v>
      </c>
    </row>
    <row r="83" spans="1:5" x14ac:dyDescent="0.45">
      <c r="A83" s="7" t="s">
        <v>138</v>
      </c>
      <c r="B83" s="7" t="s">
        <v>139</v>
      </c>
      <c r="C83" s="8">
        <v>15</v>
      </c>
      <c r="D83" s="10">
        <v>22.509999999999998</v>
      </c>
      <c r="E83" s="10">
        <v>337.65</v>
      </c>
    </row>
    <row r="84" spans="1:5" x14ac:dyDescent="0.45">
      <c r="A84" s="7" t="s">
        <v>30</v>
      </c>
      <c r="B84" s="7" t="s">
        <v>31</v>
      </c>
      <c r="C84" s="8">
        <v>2</v>
      </c>
      <c r="D84" s="11">
        <v>167.92</v>
      </c>
      <c r="E84" s="11">
        <v>335.84</v>
      </c>
    </row>
    <row r="85" spans="1:5" x14ac:dyDescent="0.45">
      <c r="A85" s="7" t="s">
        <v>242</v>
      </c>
      <c r="B85" s="7" t="s">
        <v>243</v>
      </c>
      <c r="C85" s="8">
        <v>16</v>
      </c>
      <c r="D85" s="10">
        <v>19.190000000000001</v>
      </c>
      <c r="E85" s="10">
        <v>307.04000000000002</v>
      </c>
    </row>
    <row r="86" spans="1:5" x14ac:dyDescent="0.45">
      <c r="A86" s="7" t="s">
        <v>344</v>
      </c>
      <c r="B86" s="7" t="s">
        <v>345</v>
      </c>
      <c r="C86" s="8">
        <v>258</v>
      </c>
      <c r="D86" s="10">
        <v>1.1807027027027026</v>
      </c>
      <c r="E86" s="10">
        <v>304.62129729729725</v>
      </c>
    </row>
    <row r="87" spans="1:5" x14ac:dyDescent="0.45">
      <c r="A87" s="7" t="s">
        <v>422</v>
      </c>
      <c r="B87" s="7" t="s">
        <v>423</v>
      </c>
      <c r="C87" s="8">
        <v>4</v>
      </c>
      <c r="D87" s="10">
        <v>73.75</v>
      </c>
      <c r="E87" s="10">
        <v>295</v>
      </c>
    </row>
    <row r="88" spans="1:5" x14ac:dyDescent="0.45">
      <c r="A88" s="7" t="s">
        <v>248</v>
      </c>
      <c r="B88" s="7" t="s">
        <v>249</v>
      </c>
      <c r="C88" s="8">
        <v>3</v>
      </c>
      <c r="D88" s="10">
        <v>97.164666666666676</v>
      </c>
      <c r="E88" s="10">
        <v>291.49400000000003</v>
      </c>
    </row>
    <row r="89" spans="1:5" x14ac:dyDescent="0.45">
      <c r="A89" s="7" t="s">
        <v>276</v>
      </c>
      <c r="B89" s="7" t="s">
        <v>277</v>
      </c>
      <c r="C89" s="8">
        <v>13</v>
      </c>
      <c r="D89" s="10">
        <v>21.96</v>
      </c>
      <c r="E89" s="10">
        <v>285.48</v>
      </c>
    </row>
    <row r="90" spans="1:5" x14ac:dyDescent="0.45">
      <c r="A90" s="7" t="s">
        <v>128</v>
      </c>
      <c r="B90" s="7" t="s">
        <v>129</v>
      </c>
      <c r="C90" s="8">
        <v>1</v>
      </c>
      <c r="D90" s="10">
        <v>276.5</v>
      </c>
      <c r="E90" s="10">
        <v>276.5</v>
      </c>
    </row>
    <row r="91" spans="1:5" x14ac:dyDescent="0.45">
      <c r="A91" s="7" t="s">
        <v>580</v>
      </c>
      <c r="B91" s="7" t="s">
        <v>581</v>
      </c>
      <c r="C91" s="8">
        <v>102</v>
      </c>
      <c r="D91" s="10">
        <v>2.6965000000000003</v>
      </c>
      <c r="E91" s="10">
        <v>275.04300000000001</v>
      </c>
    </row>
    <row r="92" spans="1:5" x14ac:dyDescent="0.45">
      <c r="A92" s="7" t="s">
        <v>446</v>
      </c>
      <c r="B92" s="7" t="s">
        <v>447</v>
      </c>
      <c r="C92" s="8">
        <v>6</v>
      </c>
      <c r="D92" s="10">
        <v>43.110826582278477</v>
      </c>
      <c r="E92" s="10">
        <v>258.66495949367084</v>
      </c>
    </row>
    <row r="93" spans="1:5" x14ac:dyDescent="0.45">
      <c r="A93" s="7" t="s">
        <v>130</v>
      </c>
      <c r="B93" s="7" t="s">
        <v>131</v>
      </c>
      <c r="C93" s="8">
        <v>1</v>
      </c>
      <c r="D93" s="10">
        <v>257.8322</v>
      </c>
      <c r="E93" s="10">
        <v>257.8322</v>
      </c>
    </row>
    <row r="94" spans="1:5" x14ac:dyDescent="0.45">
      <c r="A94" s="7" t="s">
        <v>598</v>
      </c>
      <c r="B94" s="7" t="s">
        <v>608</v>
      </c>
      <c r="C94" s="8">
        <v>8</v>
      </c>
      <c r="D94" s="10">
        <v>31.733333333333334</v>
      </c>
      <c r="E94" s="10">
        <v>253.86666666666667</v>
      </c>
    </row>
    <row r="95" spans="1:5" x14ac:dyDescent="0.45">
      <c r="A95" s="7" t="s">
        <v>530</v>
      </c>
      <c r="B95" s="7" t="s">
        <v>531</v>
      </c>
      <c r="C95" s="8">
        <v>4</v>
      </c>
      <c r="D95" s="10">
        <v>62.973351955307258</v>
      </c>
      <c r="E95" s="10">
        <v>251.89340782122903</v>
      </c>
    </row>
    <row r="96" spans="1:5" x14ac:dyDescent="0.45">
      <c r="A96" s="7" t="s">
        <v>210</v>
      </c>
      <c r="B96" s="7" t="s">
        <v>211</v>
      </c>
      <c r="C96" s="8">
        <v>25</v>
      </c>
      <c r="D96" s="10">
        <v>9.6036000000000001</v>
      </c>
      <c r="E96" s="10">
        <v>240.09</v>
      </c>
    </row>
    <row r="97" spans="1:5" x14ac:dyDescent="0.45">
      <c r="A97" s="7" t="s">
        <v>244</v>
      </c>
      <c r="B97" s="7" t="s">
        <v>245</v>
      </c>
      <c r="C97" s="8">
        <v>1</v>
      </c>
      <c r="D97" s="10">
        <v>234.41350000000003</v>
      </c>
      <c r="E97" s="10">
        <v>234.41350000000003</v>
      </c>
    </row>
    <row r="98" spans="1:5" x14ac:dyDescent="0.45">
      <c r="A98" s="7" t="s">
        <v>332</v>
      </c>
      <c r="B98" s="7" t="s">
        <v>333</v>
      </c>
      <c r="C98" s="8">
        <v>158</v>
      </c>
      <c r="D98" s="10">
        <v>1.4771818181818184</v>
      </c>
      <c r="E98" s="10">
        <v>233.39472727272729</v>
      </c>
    </row>
    <row r="99" spans="1:5" x14ac:dyDescent="0.45">
      <c r="A99" s="7" t="s">
        <v>460</v>
      </c>
      <c r="B99" s="7" t="s">
        <v>461</v>
      </c>
      <c r="C99" s="8">
        <v>2</v>
      </c>
      <c r="D99" s="11">
        <v>115</v>
      </c>
      <c r="E99" s="11">
        <v>230</v>
      </c>
    </row>
    <row r="100" spans="1:5" x14ac:dyDescent="0.45">
      <c r="A100" s="7" t="s">
        <v>416</v>
      </c>
      <c r="B100" s="7" t="s">
        <v>417</v>
      </c>
      <c r="C100" s="8">
        <v>10</v>
      </c>
      <c r="D100" s="10">
        <v>22.872121212121211</v>
      </c>
      <c r="E100" s="10">
        <v>228.72121212121212</v>
      </c>
    </row>
    <row r="101" spans="1:5" x14ac:dyDescent="0.45">
      <c r="A101" s="7" t="s">
        <v>268</v>
      </c>
      <c r="B101" s="7" t="s">
        <v>269</v>
      </c>
      <c r="C101" s="8">
        <v>2</v>
      </c>
      <c r="D101" s="10">
        <v>114.22999999999999</v>
      </c>
      <c r="E101" s="10">
        <v>228.45999999999998</v>
      </c>
    </row>
    <row r="102" spans="1:5" x14ac:dyDescent="0.45">
      <c r="A102" s="7" t="s">
        <v>22</v>
      </c>
      <c r="B102" s="7" t="s">
        <v>23</v>
      </c>
      <c r="C102" s="8">
        <v>25</v>
      </c>
      <c r="D102" s="10">
        <v>9.0418062176165801</v>
      </c>
      <c r="E102" s="10">
        <v>226.0451554404145</v>
      </c>
    </row>
    <row r="103" spans="1:5" x14ac:dyDescent="0.45">
      <c r="A103" s="7" t="s">
        <v>328</v>
      </c>
      <c r="B103" s="7" t="s">
        <v>329</v>
      </c>
      <c r="C103" s="8">
        <v>108</v>
      </c>
      <c r="D103" s="10">
        <v>1.9981388888888889</v>
      </c>
      <c r="E103" s="10">
        <v>215.79900000000001</v>
      </c>
    </row>
    <row r="104" spans="1:5" x14ac:dyDescent="0.45">
      <c r="A104" s="7" t="s">
        <v>220</v>
      </c>
      <c r="B104" s="7" t="s">
        <v>221</v>
      </c>
      <c r="C104" s="8">
        <v>15</v>
      </c>
      <c r="D104" s="10">
        <v>14.363</v>
      </c>
      <c r="E104" s="10">
        <v>215.44499999999999</v>
      </c>
    </row>
    <row r="105" spans="1:5" x14ac:dyDescent="0.45">
      <c r="A105" s="7" t="s">
        <v>150</v>
      </c>
      <c r="B105" s="7" t="s">
        <v>151</v>
      </c>
      <c r="C105" s="8">
        <v>5</v>
      </c>
      <c r="D105" s="10">
        <v>42.4</v>
      </c>
      <c r="E105" s="10">
        <v>212</v>
      </c>
    </row>
    <row r="106" spans="1:5" x14ac:dyDescent="0.45">
      <c r="A106" s="7" t="s">
        <v>536</v>
      </c>
      <c r="B106" s="7" t="s">
        <v>537</v>
      </c>
      <c r="C106" s="8">
        <v>3</v>
      </c>
      <c r="D106" s="10">
        <v>70.231823717948728</v>
      </c>
      <c r="E106" s="10">
        <v>210.6954711538462</v>
      </c>
    </row>
    <row r="107" spans="1:5" x14ac:dyDescent="0.45">
      <c r="A107" s="7" t="s">
        <v>104</v>
      </c>
      <c r="B107" s="7" t="s">
        <v>105</v>
      </c>
      <c r="C107" s="8">
        <v>8</v>
      </c>
      <c r="D107" s="10">
        <v>26.264999999999997</v>
      </c>
      <c r="E107" s="10">
        <v>210.11999999999998</v>
      </c>
    </row>
    <row r="108" spans="1:5" x14ac:dyDescent="0.45">
      <c r="A108" s="7" t="s">
        <v>190</v>
      </c>
      <c r="B108" s="7" t="s">
        <v>191</v>
      </c>
      <c r="C108" s="8">
        <v>8</v>
      </c>
      <c r="D108" s="10">
        <v>26</v>
      </c>
      <c r="E108" s="10">
        <v>208</v>
      </c>
    </row>
    <row r="109" spans="1:5" x14ac:dyDescent="0.45">
      <c r="A109" s="7" t="s">
        <v>112</v>
      </c>
      <c r="B109" s="7" t="s">
        <v>113</v>
      </c>
      <c r="C109" s="8">
        <v>1</v>
      </c>
      <c r="D109" s="10">
        <v>205.98</v>
      </c>
      <c r="E109" s="10">
        <v>205.98</v>
      </c>
    </row>
    <row r="110" spans="1:5" x14ac:dyDescent="0.45">
      <c r="A110" s="7" t="s">
        <v>148</v>
      </c>
      <c r="B110" s="7" t="s">
        <v>149</v>
      </c>
      <c r="C110" s="8">
        <v>5</v>
      </c>
      <c r="D110" s="10">
        <v>40.78</v>
      </c>
      <c r="E110" s="10">
        <v>203.9</v>
      </c>
    </row>
    <row r="111" spans="1:5" x14ac:dyDescent="0.45">
      <c r="A111" s="7" t="s">
        <v>158</v>
      </c>
      <c r="B111" s="7" t="s">
        <v>159</v>
      </c>
      <c r="C111" s="8">
        <v>5</v>
      </c>
      <c r="D111" s="10">
        <v>39.03</v>
      </c>
      <c r="E111" s="10">
        <v>195.15</v>
      </c>
    </row>
    <row r="112" spans="1:5" x14ac:dyDescent="0.45">
      <c r="A112" s="7" t="s">
        <v>599</v>
      </c>
      <c r="B112" s="7" t="s">
        <v>609</v>
      </c>
      <c r="C112" s="8">
        <v>46</v>
      </c>
      <c r="D112" s="10">
        <v>4.056</v>
      </c>
      <c r="E112" s="10">
        <v>186.57599999999999</v>
      </c>
    </row>
    <row r="113" spans="1:5" x14ac:dyDescent="0.45">
      <c r="A113" s="7" t="s">
        <v>184</v>
      </c>
      <c r="B113" s="7" t="s">
        <v>185</v>
      </c>
      <c r="C113" s="8">
        <v>7</v>
      </c>
      <c r="D113" s="10">
        <v>26</v>
      </c>
      <c r="E113" s="10">
        <v>182</v>
      </c>
    </row>
    <row r="114" spans="1:5" x14ac:dyDescent="0.45">
      <c r="A114" s="7" t="s">
        <v>600</v>
      </c>
      <c r="B114" s="7" t="s">
        <v>610</v>
      </c>
      <c r="C114" s="8">
        <v>3</v>
      </c>
      <c r="D114" s="10">
        <v>59.569749999999999</v>
      </c>
      <c r="E114" s="10">
        <v>178.70925</v>
      </c>
    </row>
    <row r="115" spans="1:5" x14ac:dyDescent="0.45">
      <c r="A115" s="7" t="s">
        <v>146</v>
      </c>
      <c r="B115" s="7" t="s">
        <v>147</v>
      </c>
      <c r="C115" s="8">
        <v>5</v>
      </c>
      <c r="D115" s="10">
        <v>35.549999999999997</v>
      </c>
      <c r="E115" s="10">
        <v>177.75</v>
      </c>
    </row>
    <row r="116" spans="1:5" x14ac:dyDescent="0.45">
      <c r="A116" s="7" t="s">
        <v>96</v>
      </c>
      <c r="B116" s="7" t="s">
        <v>97</v>
      </c>
      <c r="C116" s="8">
        <v>6</v>
      </c>
      <c r="D116" s="10">
        <v>29.54</v>
      </c>
      <c r="E116" s="10">
        <v>177.24</v>
      </c>
    </row>
    <row r="117" spans="1:5" x14ac:dyDescent="0.45">
      <c r="A117" s="7" t="s">
        <v>144</v>
      </c>
      <c r="B117" s="7" t="s">
        <v>145</v>
      </c>
      <c r="C117" s="8">
        <v>5</v>
      </c>
      <c r="D117" s="10">
        <v>33.510000000000005</v>
      </c>
      <c r="E117" s="10">
        <v>167.55</v>
      </c>
    </row>
    <row r="118" spans="1:5" x14ac:dyDescent="0.45">
      <c r="A118" s="7" t="s">
        <v>188</v>
      </c>
      <c r="B118" s="7" t="s">
        <v>189</v>
      </c>
      <c r="C118" s="8">
        <v>2</v>
      </c>
      <c r="D118" s="10">
        <v>81</v>
      </c>
      <c r="E118" s="10">
        <v>162</v>
      </c>
    </row>
    <row r="119" spans="1:5" x14ac:dyDescent="0.45">
      <c r="A119" s="7" t="s">
        <v>482</v>
      </c>
      <c r="B119" s="7" t="s">
        <v>483</v>
      </c>
      <c r="C119" s="8">
        <v>1</v>
      </c>
      <c r="D119" s="10">
        <v>156.18095238095239</v>
      </c>
      <c r="E119" s="10">
        <v>156.18095238095239</v>
      </c>
    </row>
    <row r="120" spans="1:5" x14ac:dyDescent="0.45">
      <c r="A120" s="7" t="s">
        <v>480</v>
      </c>
      <c r="B120" s="7" t="s">
        <v>481</v>
      </c>
      <c r="C120" s="8">
        <v>1</v>
      </c>
      <c r="D120" s="10">
        <v>152.53684210526316</v>
      </c>
      <c r="E120" s="10">
        <v>152.53684210526316</v>
      </c>
    </row>
    <row r="121" spans="1:5" x14ac:dyDescent="0.45">
      <c r="A121" s="7" t="s">
        <v>588</v>
      </c>
      <c r="B121" s="7" t="s">
        <v>589</v>
      </c>
      <c r="C121" s="8">
        <v>52</v>
      </c>
      <c r="D121" s="10">
        <v>2.9180769230769235</v>
      </c>
      <c r="E121" s="10">
        <v>151.74</v>
      </c>
    </row>
    <row r="122" spans="1:5" x14ac:dyDescent="0.45">
      <c r="A122" s="7" t="s">
        <v>108</v>
      </c>
      <c r="B122" s="7" t="s">
        <v>109</v>
      </c>
      <c r="C122" s="8">
        <v>8</v>
      </c>
      <c r="D122" s="10">
        <v>18.883333333333333</v>
      </c>
      <c r="E122" s="10">
        <v>151.06666666666666</v>
      </c>
    </row>
    <row r="123" spans="1:5" x14ac:dyDescent="0.45">
      <c r="A123" s="7" t="s">
        <v>542</v>
      </c>
      <c r="B123" s="7" t="s">
        <v>543</v>
      </c>
      <c r="C123" s="8">
        <v>17</v>
      </c>
      <c r="D123" s="10">
        <v>8.330593846153846</v>
      </c>
      <c r="E123" s="10">
        <v>141.62009538461538</v>
      </c>
    </row>
    <row r="124" spans="1:5" x14ac:dyDescent="0.45">
      <c r="A124" s="7" t="s">
        <v>28</v>
      </c>
      <c r="B124" s="7" t="s">
        <v>29</v>
      </c>
      <c r="C124" s="8">
        <v>1</v>
      </c>
      <c r="D124" s="10">
        <v>137.14000000000001</v>
      </c>
      <c r="E124" s="10">
        <v>137.14000000000001</v>
      </c>
    </row>
    <row r="125" spans="1:5" x14ac:dyDescent="0.45">
      <c r="A125" s="7" t="s">
        <v>26</v>
      </c>
      <c r="B125" s="7" t="s">
        <v>27</v>
      </c>
      <c r="C125" s="8">
        <v>5</v>
      </c>
      <c r="D125" s="10">
        <v>25.685714285714287</v>
      </c>
      <c r="E125" s="10">
        <v>128.42857142857144</v>
      </c>
    </row>
    <row r="126" spans="1:5" x14ac:dyDescent="0.45">
      <c r="A126" s="7" t="s">
        <v>360</v>
      </c>
      <c r="B126" s="7" t="s">
        <v>361</v>
      </c>
      <c r="C126" s="8">
        <v>15</v>
      </c>
      <c r="D126" s="10">
        <v>8.3965686274509803</v>
      </c>
      <c r="E126" s="10">
        <v>125.94852941176471</v>
      </c>
    </row>
    <row r="127" spans="1:5" x14ac:dyDescent="0.45">
      <c r="A127" s="7" t="s">
        <v>370</v>
      </c>
      <c r="B127" s="7" t="s">
        <v>371</v>
      </c>
      <c r="C127" s="8">
        <v>12</v>
      </c>
      <c r="D127" s="10">
        <v>10.363343653250775</v>
      </c>
      <c r="E127" s="10">
        <v>124.3601238390093</v>
      </c>
    </row>
    <row r="128" spans="1:5" x14ac:dyDescent="0.45">
      <c r="A128" s="7" t="s">
        <v>260</v>
      </c>
      <c r="B128" s="7" t="s">
        <v>261</v>
      </c>
      <c r="C128" s="8">
        <v>2</v>
      </c>
      <c r="D128" s="10">
        <v>62.087462686567157</v>
      </c>
      <c r="E128" s="10">
        <v>124.17492537313431</v>
      </c>
    </row>
    <row r="129" spans="1:5" x14ac:dyDescent="0.45">
      <c r="A129" s="7" t="s">
        <v>368</v>
      </c>
      <c r="B129" s="7" t="s">
        <v>369</v>
      </c>
      <c r="C129" s="8">
        <v>15</v>
      </c>
      <c r="D129" s="10">
        <v>8.1888157894736846</v>
      </c>
      <c r="E129" s="10">
        <v>122.83223684210527</v>
      </c>
    </row>
    <row r="130" spans="1:5" x14ac:dyDescent="0.45">
      <c r="A130" s="7" t="s">
        <v>154</v>
      </c>
      <c r="B130" s="7" t="s">
        <v>155</v>
      </c>
      <c r="C130" s="8">
        <v>6</v>
      </c>
      <c r="D130" s="11">
        <v>20.16</v>
      </c>
      <c r="E130" s="11">
        <v>120.96000000000001</v>
      </c>
    </row>
    <row r="131" spans="1:5" x14ac:dyDescent="0.45">
      <c r="A131" s="7" t="s">
        <v>320</v>
      </c>
      <c r="B131" s="7" t="s">
        <v>321</v>
      </c>
      <c r="C131" s="8">
        <v>207</v>
      </c>
      <c r="D131" s="10">
        <v>0.58099999999999996</v>
      </c>
      <c r="E131" s="10">
        <v>120.267</v>
      </c>
    </row>
    <row r="132" spans="1:5" x14ac:dyDescent="0.45">
      <c r="A132" s="7" t="s">
        <v>102</v>
      </c>
      <c r="B132" s="7" t="s">
        <v>103</v>
      </c>
      <c r="C132" s="8">
        <v>6</v>
      </c>
      <c r="D132" s="10">
        <v>19.332777777777778</v>
      </c>
      <c r="E132" s="10">
        <v>115.99666666666667</v>
      </c>
    </row>
    <row r="133" spans="1:5" x14ac:dyDescent="0.45">
      <c r="A133" s="7" t="s">
        <v>82</v>
      </c>
      <c r="B133" s="7" t="s">
        <v>83</v>
      </c>
      <c r="C133" s="8">
        <v>1</v>
      </c>
      <c r="D133" s="10">
        <v>114.33</v>
      </c>
      <c r="E133" s="10">
        <v>114.33</v>
      </c>
    </row>
    <row r="134" spans="1:5" x14ac:dyDescent="0.45">
      <c r="A134" s="7" t="s">
        <v>80</v>
      </c>
      <c r="B134" s="7" t="s">
        <v>81</v>
      </c>
      <c r="C134" s="8">
        <v>2</v>
      </c>
      <c r="D134" s="10">
        <v>54.472222222222221</v>
      </c>
      <c r="E134" s="10">
        <v>108.94444444444444</v>
      </c>
    </row>
    <row r="135" spans="1:5" x14ac:dyDescent="0.45">
      <c r="A135" s="7" t="s">
        <v>186</v>
      </c>
      <c r="B135" s="7" t="s">
        <v>187</v>
      </c>
      <c r="C135" s="8">
        <v>34</v>
      </c>
      <c r="D135" s="10">
        <v>3.1122396694214878</v>
      </c>
      <c r="E135" s="10">
        <v>105.81614876033058</v>
      </c>
    </row>
    <row r="136" spans="1:5" x14ac:dyDescent="0.45">
      <c r="A136" s="7" t="s">
        <v>458</v>
      </c>
      <c r="B136" s="7" t="s">
        <v>459</v>
      </c>
      <c r="C136" s="8">
        <v>1</v>
      </c>
      <c r="D136" s="10">
        <v>103</v>
      </c>
      <c r="E136" s="10">
        <v>103</v>
      </c>
    </row>
    <row r="137" spans="1:5" x14ac:dyDescent="0.45">
      <c r="A137" s="7" t="s">
        <v>152</v>
      </c>
      <c r="B137" s="7" t="s">
        <v>153</v>
      </c>
      <c r="C137" s="8">
        <v>4</v>
      </c>
      <c r="D137" s="10">
        <v>25.074999999999999</v>
      </c>
      <c r="E137" s="10">
        <v>100.3</v>
      </c>
    </row>
    <row r="138" spans="1:5" x14ac:dyDescent="0.45">
      <c r="A138" s="7" t="s">
        <v>378</v>
      </c>
      <c r="B138" s="7" t="s">
        <v>379</v>
      </c>
      <c r="C138" s="8">
        <v>22</v>
      </c>
      <c r="D138" s="10">
        <v>4.3952575163398686</v>
      </c>
      <c r="E138" s="10">
        <v>96.695665359477104</v>
      </c>
    </row>
    <row r="139" spans="1:5" x14ac:dyDescent="0.45">
      <c r="A139" s="7" t="s">
        <v>114</v>
      </c>
      <c r="B139" s="7" t="s">
        <v>115</v>
      </c>
      <c r="C139" s="8">
        <v>1</v>
      </c>
      <c r="D139" s="10">
        <v>96.28</v>
      </c>
      <c r="E139" s="10">
        <v>96.28</v>
      </c>
    </row>
    <row r="140" spans="1:5" x14ac:dyDescent="0.45">
      <c r="A140" s="7" t="s">
        <v>348</v>
      </c>
      <c r="B140" s="7" t="s">
        <v>349</v>
      </c>
      <c r="C140" s="8">
        <v>30</v>
      </c>
      <c r="D140" s="10">
        <v>3.1886146788990826</v>
      </c>
      <c r="E140" s="10">
        <v>95.658440366972471</v>
      </c>
    </row>
    <row r="141" spans="1:5" x14ac:dyDescent="0.45">
      <c r="A141" s="7" t="s">
        <v>562</v>
      </c>
      <c r="B141" s="7" t="s">
        <v>563</v>
      </c>
      <c r="C141" s="8">
        <v>7</v>
      </c>
      <c r="D141" s="10">
        <v>13.504374045801528</v>
      </c>
      <c r="E141" s="10">
        <v>94.530618320610699</v>
      </c>
    </row>
    <row r="142" spans="1:5" x14ac:dyDescent="0.45">
      <c r="A142" s="7" t="s">
        <v>518</v>
      </c>
      <c r="B142" s="7" t="s">
        <v>519</v>
      </c>
      <c r="C142" s="8">
        <v>7</v>
      </c>
      <c r="D142" s="11">
        <v>12.806666666666667</v>
      </c>
      <c r="E142" s="11">
        <v>89.646666666666661</v>
      </c>
    </row>
    <row r="143" spans="1:5" x14ac:dyDescent="0.45">
      <c r="A143" s="7" t="s">
        <v>84</v>
      </c>
      <c r="B143" s="7" t="s">
        <v>85</v>
      </c>
      <c r="C143" s="8">
        <v>9</v>
      </c>
      <c r="D143" s="10">
        <v>9.92</v>
      </c>
      <c r="E143" s="10">
        <v>89.28</v>
      </c>
    </row>
    <row r="144" spans="1:5" x14ac:dyDescent="0.45">
      <c r="A144" s="7" t="s">
        <v>132</v>
      </c>
      <c r="B144" s="7" t="s">
        <v>133</v>
      </c>
      <c r="C144" s="8">
        <v>1</v>
      </c>
      <c r="D144" s="10">
        <v>89.2</v>
      </c>
      <c r="E144" s="10">
        <v>89.2</v>
      </c>
    </row>
    <row r="145" spans="1:5" x14ac:dyDescent="0.45">
      <c r="A145" s="7" t="s">
        <v>374</v>
      </c>
      <c r="B145" s="7" t="s">
        <v>375</v>
      </c>
      <c r="C145" s="8">
        <v>468</v>
      </c>
      <c r="D145" s="10">
        <v>0.18946666666666667</v>
      </c>
      <c r="E145" s="10">
        <v>88.670400000000001</v>
      </c>
    </row>
    <row r="146" spans="1:5" x14ac:dyDescent="0.45">
      <c r="A146" s="7" t="s">
        <v>66</v>
      </c>
      <c r="B146" s="7" t="s">
        <v>67</v>
      </c>
      <c r="C146" s="8">
        <v>154</v>
      </c>
      <c r="D146" s="10">
        <v>0.57122666666666666</v>
      </c>
      <c r="E146" s="10">
        <v>87.968906666666669</v>
      </c>
    </row>
    <row r="147" spans="1:5" x14ac:dyDescent="0.45">
      <c r="A147" s="7" t="s">
        <v>286</v>
      </c>
      <c r="B147" s="7" t="s">
        <v>287</v>
      </c>
      <c r="C147" s="8">
        <v>2</v>
      </c>
      <c r="D147" s="10">
        <v>42.868250000000003</v>
      </c>
      <c r="E147" s="10">
        <v>85.736500000000007</v>
      </c>
    </row>
    <row r="148" spans="1:5" x14ac:dyDescent="0.45">
      <c r="A148" s="7" t="s">
        <v>468</v>
      </c>
      <c r="B148" s="7" t="s">
        <v>469</v>
      </c>
      <c r="C148" s="8">
        <v>1</v>
      </c>
      <c r="D148" s="10">
        <v>84.666666666666671</v>
      </c>
      <c r="E148" s="10">
        <v>84.666666666666671</v>
      </c>
    </row>
    <row r="149" spans="1:5" x14ac:dyDescent="0.45">
      <c r="A149" s="7" t="s">
        <v>601</v>
      </c>
      <c r="B149" s="7" t="s">
        <v>611</v>
      </c>
      <c r="C149" s="8">
        <v>5</v>
      </c>
      <c r="D149" s="10">
        <v>16.344525547445254</v>
      </c>
      <c r="E149" s="10">
        <v>81.722627737226276</v>
      </c>
    </row>
    <row r="150" spans="1:5" x14ac:dyDescent="0.45">
      <c r="A150" s="7" t="s">
        <v>266</v>
      </c>
      <c r="B150" s="7" t="s">
        <v>267</v>
      </c>
      <c r="C150" s="8">
        <v>1</v>
      </c>
      <c r="D150" s="10">
        <v>79.42</v>
      </c>
      <c r="E150" s="10">
        <v>79.42</v>
      </c>
    </row>
    <row r="151" spans="1:5" x14ac:dyDescent="0.45">
      <c r="A151" s="7" t="s">
        <v>262</v>
      </c>
      <c r="B151" s="7" t="s">
        <v>263</v>
      </c>
      <c r="C151" s="8">
        <v>1</v>
      </c>
      <c r="D151" s="10">
        <v>79.42</v>
      </c>
      <c r="E151" s="10">
        <v>79.42</v>
      </c>
    </row>
    <row r="152" spans="1:5" x14ac:dyDescent="0.45">
      <c r="A152" s="7" t="s">
        <v>156</v>
      </c>
      <c r="B152" s="7" t="s">
        <v>157</v>
      </c>
      <c r="C152" s="8">
        <v>3</v>
      </c>
      <c r="D152" s="10">
        <v>26.23</v>
      </c>
      <c r="E152" s="10">
        <v>78.69</v>
      </c>
    </row>
    <row r="153" spans="1:5" x14ac:dyDescent="0.45">
      <c r="A153" s="7" t="s">
        <v>226</v>
      </c>
      <c r="B153" s="7" t="s">
        <v>227</v>
      </c>
      <c r="C153" s="8">
        <v>27</v>
      </c>
      <c r="D153" s="10">
        <v>2.8748888888888886</v>
      </c>
      <c r="E153" s="10">
        <v>77.621999999999986</v>
      </c>
    </row>
    <row r="154" spans="1:5" x14ac:dyDescent="0.45">
      <c r="A154" s="7" t="s">
        <v>386</v>
      </c>
      <c r="B154" s="7" t="s">
        <v>387</v>
      </c>
      <c r="C154" s="8">
        <v>39</v>
      </c>
      <c r="D154" s="10">
        <v>1.9847285067873304</v>
      </c>
      <c r="E154" s="10">
        <v>77.404411764705884</v>
      </c>
    </row>
    <row r="155" spans="1:5" x14ac:dyDescent="0.45">
      <c r="A155" s="7" t="s">
        <v>404</v>
      </c>
      <c r="B155" s="7" t="s">
        <v>405</v>
      </c>
      <c r="C155" s="8">
        <v>394</v>
      </c>
      <c r="D155" s="10">
        <v>0.19645283018867926</v>
      </c>
      <c r="E155" s="10">
        <v>77.402415094339631</v>
      </c>
    </row>
    <row r="156" spans="1:5" x14ac:dyDescent="0.45">
      <c r="A156" s="7" t="s">
        <v>88</v>
      </c>
      <c r="B156" s="7" t="s">
        <v>89</v>
      </c>
      <c r="C156" s="8">
        <v>1</v>
      </c>
      <c r="D156" s="10">
        <v>77.25</v>
      </c>
      <c r="E156" s="10">
        <v>77.25</v>
      </c>
    </row>
    <row r="157" spans="1:5" x14ac:dyDescent="0.45">
      <c r="A157" s="7" t="s">
        <v>58</v>
      </c>
      <c r="B157" s="7" t="s">
        <v>59</v>
      </c>
      <c r="C157" s="8">
        <v>2</v>
      </c>
      <c r="D157" s="10">
        <v>37.983050847457626</v>
      </c>
      <c r="E157" s="10">
        <v>75.966101694915253</v>
      </c>
    </row>
    <row r="158" spans="1:5" x14ac:dyDescent="0.45">
      <c r="A158" s="7" t="s">
        <v>46</v>
      </c>
      <c r="B158" s="7" t="s">
        <v>47</v>
      </c>
      <c r="C158" s="8">
        <v>1</v>
      </c>
      <c r="D158" s="10">
        <v>75</v>
      </c>
      <c r="E158" s="10">
        <v>75</v>
      </c>
    </row>
    <row r="159" spans="1:5" x14ac:dyDescent="0.45">
      <c r="A159" s="7" t="s">
        <v>464</v>
      </c>
      <c r="B159" s="7" t="s">
        <v>465</v>
      </c>
      <c r="C159" s="8">
        <v>228</v>
      </c>
      <c r="D159" s="10">
        <v>0.32339999999999997</v>
      </c>
      <c r="E159" s="10">
        <v>73.735199999999992</v>
      </c>
    </row>
    <row r="160" spans="1:5" x14ac:dyDescent="0.45">
      <c r="A160" s="7" t="s">
        <v>334</v>
      </c>
      <c r="B160" s="7" t="s">
        <v>335</v>
      </c>
      <c r="C160" s="8">
        <v>398</v>
      </c>
      <c r="D160" s="10">
        <v>0.185</v>
      </c>
      <c r="E160" s="10">
        <v>73.63</v>
      </c>
    </row>
    <row r="161" spans="1:5" x14ac:dyDescent="0.45">
      <c r="A161" s="7" t="s">
        <v>50</v>
      </c>
      <c r="B161" s="7" t="s">
        <v>51</v>
      </c>
      <c r="C161" s="8">
        <v>1</v>
      </c>
      <c r="D161" s="10">
        <v>68.917999999999992</v>
      </c>
      <c r="E161" s="10">
        <v>68.917999999999992</v>
      </c>
    </row>
    <row r="162" spans="1:5" x14ac:dyDescent="0.45">
      <c r="A162" s="7" t="s">
        <v>584</v>
      </c>
      <c r="B162" s="7" t="s">
        <v>585</v>
      </c>
      <c r="C162" s="8">
        <v>52</v>
      </c>
      <c r="D162" s="10">
        <v>1.325</v>
      </c>
      <c r="E162" s="10">
        <v>68.899999999999991</v>
      </c>
    </row>
    <row r="163" spans="1:5" x14ac:dyDescent="0.45">
      <c r="A163" s="7" t="s">
        <v>180</v>
      </c>
      <c r="B163" s="7" t="s">
        <v>181</v>
      </c>
      <c r="C163" s="8">
        <v>3</v>
      </c>
      <c r="D163" s="10">
        <v>22.96</v>
      </c>
      <c r="E163" s="10">
        <v>68.88</v>
      </c>
    </row>
    <row r="164" spans="1:5" x14ac:dyDescent="0.45">
      <c r="A164" s="7" t="s">
        <v>52</v>
      </c>
      <c r="B164" s="7" t="s">
        <v>53</v>
      </c>
      <c r="C164" s="8">
        <v>1</v>
      </c>
      <c r="D164" s="10">
        <v>68</v>
      </c>
      <c r="E164" s="10">
        <v>68</v>
      </c>
    </row>
    <row r="165" spans="1:5" x14ac:dyDescent="0.45">
      <c r="A165" s="7" t="s">
        <v>356</v>
      </c>
      <c r="B165" s="7" t="s">
        <v>357</v>
      </c>
      <c r="C165" s="8">
        <v>36</v>
      </c>
      <c r="D165" s="10">
        <v>1.8269633507853402</v>
      </c>
      <c r="E165" s="10">
        <v>65.770680628272245</v>
      </c>
    </row>
    <row r="166" spans="1:5" x14ac:dyDescent="0.45">
      <c r="A166" s="7" t="s">
        <v>44</v>
      </c>
      <c r="B166" s="7" t="s">
        <v>45</v>
      </c>
      <c r="C166" s="8">
        <v>1</v>
      </c>
      <c r="D166" s="10">
        <v>65</v>
      </c>
      <c r="E166" s="10">
        <v>65</v>
      </c>
    </row>
    <row r="167" spans="1:5" x14ac:dyDescent="0.45">
      <c r="A167" s="7" t="s">
        <v>478</v>
      </c>
      <c r="B167" s="7" t="s">
        <v>479</v>
      </c>
      <c r="C167" s="8">
        <v>1</v>
      </c>
      <c r="D167" s="10">
        <v>63.9</v>
      </c>
      <c r="E167" s="10">
        <v>63.9</v>
      </c>
    </row>
    <row r="168" spans="1:5" x14ac:dyDescent="0.45">
      <c r="A168" s="7" t="s">
        <v>586</v>
      </c>
      <c r="B168" s="7" t="s">
        <v>587</v>
      </c>
      <c r="C168" s="8">
        <v>50</v>
      </c>
      <c r="D168" s="10">
        <v>1.2749999999999999</v>
      </c>
      <c r="E168" s="10">
        <v>63.749999999999993</v>
      </c>
    </row>
    <row r="169" spans="1:5" x14ac:dyDescent="0.45">
      <c r="A169" s="7" t="s">
        <v>474</v>
      </c>
      <c r="B169" s="7" t="s">
        <v>475</v>
      </c>
      <c r="C169" s="8">
        <v>1</v>
      </c>
      <c r="D169" s="11">
        <v>62.592592592592595</v>
      </c>
      <c r="E169" s="11">
        <v>62.592592592592595</v>
      </c>
    </row>
    <row r="170" spans="1:5" x14ac:dyDescent="0.45">
      <c r="A170" s="7" t="s">
        <v>578</v>
      </c>
      <c r="B170" s="7" t="s">
        <v>579</v>
      </c>
      <c r="C170" s="8">
        <v>40</v>
      </c>
      <c r="D170" s="10">
        <v>1.5607518796992481</v>
      </c>
      <c r="E170" s="10">
        <v>62.430075187969926</v>
      </c>
    </row>
    <row r="171" spans="1:5" x14ac:dyDescent="0.45">
      <c r="A171" s="7" t="s">
        <v>506</v>
      </c>
      <c r="B171" s="7" t="s">
        <v>507</v>
      </c>
      <c r="C171" s="8">
        <v>1</v>
      </c>
      <c r="D171" s="10">
        <v>60.877857142857138</v>
      </c>
      <c r="E171" s="10">
        <v>60.877857142857138</v>
      </c>
    </row>
    <row r="172" spans="1:5" x14ac:dyDescent="0.45">
      <c r="A172" s="7" t="s">
        <v>472</v>
      </c>
      <c r="B172" s="7" t="s">
        <v>473</v>
      </c>
      <c r="C172" s="8">
        <v>1</v>
      </c>
      <c r="D172" s="10">
        <v>60.738331578947367</v>
      </c>
      <c r="E172" s="10">
        <v>60.738331578947367</v>
      </c>
    </row>
    <row r="173" spans="1:5" x14ac:dyDescent="0.45">
      <c r="A173" s="7" t="s">
        <v>212</v>
      </c>
      <c r="B173" s="7" t="s">
        <v>213</v>
      </c>
      <c r="C173" s="8">
        <v>10</v>
      </c>
      <c r="D173" s="10">
        <v>6.0200000000000005</v>
      </c>
      <c r="E173" s="10">
        <v>60.2</v>
      </c>
    </row>
    <row r="174" spans="1:5" x14ac:dyDescent="0.45">
      <c r="A174" s="7" t="s">
        <v>382</v>
      </c>
      <c r="B174" s="7" t="s">
        <v>383</v>
      </c>
      <c r="C174" s="8">
        <v>7</v>
      </c>
      <c r="D174" s="10">
        <v>8.5861956521739131</v>
      </c>
      <c r="E174" s="10">
        <v>60.103369565217392</v>
      </c>
    </row>
    <row r="175" spans="1:5" x14ac:dyDescent="0.45">
      <c r="A175" s="7" t="s">
        <v>580</v>
      </c>
      <c r="B175" s="7" t="s">
        <v>581</v>
      </c>
      <c r="C175" s="8">
        <v>102</v>
      </c>
      <c r="D175" s="10">
        <v>0.56700000000000006</v>
      </c>
      <c r="E175" s="10">
        <v>57.834000000000003</v>
      </c>
    </row>
    <row r="176" spans="1:5" x14ac:dyDescent="0.45">
      <c r="A176" s="7" t="s">
        <v>490</v>
      </c>
      <c r="B176" s="7" t="s">
        <v>491</v>
      </c>
      <c r="C176" s="8">
        <v>13</v>
      </c>
      <c r="D176" s="10">
        <v>4.188478260869565</v>
      </c>
      <c r="E176" s="10">
        <v>54.450217391304342</v>
      </c>
    </row>
    <row r="177" spans="1:5" x14ac:dyDescent="0.45">
      <c r="A177" s="7" t="s">
        <v>48</v>
      </c>
      <c r="B177" s="7" t="s">
        <v>49</v>
      </c>
      <c r="C177" s="8">
        <v>1</v>
      </c>
      <c r="D177" s="10">
        <v>51</v>
      </c>
      <c r="E177" s="10">
        <v>51</v>
      </c>
    </row>
    <row r="178" spans="1:5" x14ac:dyDescent="0.45">
      <c r="A178" s="7" t="s">
        <v>602</v>
      </c>
      <c r="B178" s="7" t="s">
        <v>612</v>
      </c>
      <c r="C178" s="8">
        <v>4</v>
      </c>
      <c r="D178" s="10">
        <v>12.585910909090909</v>
      </c>
      <c r="E178" s="10">
        <v>50.343643636363637</v>
      </c>
    </row>
    <row r="179" spans="1:5" x14ac:dyDescent="0.45">
      <c r="A179" s="7" t="s">
        <v>34</v>
      </c>
      <c r="B179" s="7" t="s">
        <v>35</v>
      </c>
      <c r="C179" s="8">
        <v>3</v>
      </c>
      <c r="D179" s="10">
        <v>16.745454545454546</v>
      </c>
      <c r="E179" s="10">
        <v>50.236363636363635</v>
      </c>
    </row>
    <row r="180" spans="1:5" x14ac:dyDescent="0.45">
      <c r="A180" s="7" t="s">
        <v>86</v>
      </c>
      <c r="B180" s="7" t="s">
        <v>87</v>
      </c>
      <c r="C180" s="8">
        <v>1</v>
      </c>
      <c r="D180" s="10">
        <v>50.18266666666667</v>
      </c>
      <c r="E180" s="10">
        <v>50.18266666666667</v>
      </c>
    </row>
    <row r="181" spans="1:5" x14ac:dyDescent="0.45">
      <c r="A181" s="7" t="s">
        <v>98</v>
      </c>
      <c r="B181" s="7" t="s">
        <v>99</v>
      </c>
      <c r="C181" s="8">
        <v>3</v>
      </c>
      <c r="D181" s="10">
        <v>16.555679999999999</v>
      </c>
      <c r="E181" s="10">
        <v>49.66704</v>
      </c>
    </row>
    <row r="182" spans="1:5" x14ac:dyDescent="0.45">
      <c r="A182" s="7" t="s">
        <v>32</v>
      </c>
      <c r="B182" s="7" t="s">
        <v>33</v>
      </c>
      <c r="C182" s="8">
        <v>8</v>
      </c>
      <c r="D182" s="10">
        <v>6</v>
      </c>
      <c r="E182" s="10">
        <v>48</v>
      </c>
    </row>
    <row r="183" spans="1:5" x14ac:dyDescent="0.45">
      <c r="A183" s="7" t="s">
        <v>54</v>
      </c>
      <c r="B183" s="7" t="s">
        <v>55</v>
      </c>
      <c r="C183" s="8">
        <v>1</v>
      </c>
      <c r="D183" s="10">
        <v>46</v>
      </c>
      <c r="E183" s="10">
        <v>46</v>
      </c>
    </row>
    <row r="184" spans="1:5" x14ac:dyDescent="0.45">
      <c r="A184" s="7" t="s">
        <v>60</v>
      </c>
      <c r="B184" s="7" t="s">
        <v>61</v>
      </c>
      <c r="C184" s="8">
        <v>34</v>
      </c>
      <c r="D184" s="10">
        <v>1.2467092511013216</v>
      </c>
      <c r="E184" s="10">
        <v>42.388114537444935</v>
      </c>
    </row>
    <row r="185" spans="1:5" x14ac:dyDescent="0.45">
      <c r="A185" s="7" t="s">
        <v>570</v>
      </c>
      <c r="B185" s="7" t="s">
        <v>571</v>
      </c>
      <c r="C185" s="8">
        <v>50</v>
      </c>
      <c r="D185" s="10">
        <v>0.8469620253164557</v>
      </c>
      <c r="E185" s="10">
        <v>42.348101265822784</v>
      </c>
    </row>
    <row r="186" spans="1:5" x14ac:dyDescent="0.45">
      <c r="A186" s="7" t="s">
        <v>376</v>
      </c>
      <c r="B186" s="7" t="s">
        <v>377</v>
      </c>
      <c r="C186" s="8">
        <v>3</v>
      </c>
      <c r="D186" s="10">
        <v>14.053867924528301</v>
      </c>
      <c r="E186" s="10">
        <v>42.161603773584901</v>
      </c>
    </row>
    <row r="187" spans="1:5" x14ac:dyDescent="0.45">
      <c r="A187" s="7" t="s">
        <v>340</v>
      </c>
      <c r="B187" s="7" t="s">
        <v>341</v>
      </c>
      <c r="C187" s="8">
        <v>109</v>
      </c>
      <c r="D187" s="10">
        <v>0.38673529411764707</v>
      </c>
      <c r="E187" s="10">
        <v>42.154147058823533</v>
      </c>
    </row>
    <row r="188" spans="1:5" x14ac:dyDescent="0.45">
      <c r="A188" s="7" t="s">
        <v>94</v>
      </c>
      <c r="B188" s="7" t="s">
        <v>95</v>
      </c>
      <c r="C188" s="8">
        <v>1</v>
      </c>
      <c r="D188" s="10">
        <v>41.066250000000004</v>
      </c>
      <c r="E188" s="10">
        <v>41.066250000000004</v>
      </c>
    </row>
    <row r="189" spans="1:5" x14ac:dyDescent="0.45">
      <c r="A189" s="7" t="s">
        <v>384</v>
      </c>
      <c r="B189" s="7" t="s">
        <v>385</v>
      </c>
      <c r="C189" s="8">
        <v>14</v>
      </c>
      <c r="D189" s="10">
        <v>2.8984763157894733</v>
      </c>
      <c r="E189" s="10">
        <v>40.578668421052626</v>
      </c>
    </row>
    <row r="190" spans="1:5" x14ac:dyDescent="0.45">
      <c r="A190" s="7" t="s">
        <v>350</v>
      </c>
      <c r="B190" s="7" t="s">
        <v>351</v>
      </c>
      <c r="C190" s="8">
        <v>13</v>
      </c>
      <c r="D190" s="10">
        <v>2.9967640918580378</v>
      </c>
      <c r="E190" s="10">
        <v>38.957933194154492</v>
      </c>
    </row>
    <row r="191" spans="1:5" x14ac:dyDescent="0.45">
      <c r="A191" s="7" t="s">
        <v>68</v>
      </c>
      <c r="B191" s="7" t="s">
        <v>69</v>
      </c>
      <c r="C191" s="8">
        <v>5</v>
      </c>
      <c r="D191" s="10">
        <v>7.3364102564102565</v>
      </c>
      <c r="E191" s="10">
        <v>36.682051282051283</v>
      </c>
    </row>
    <row r="192" spans="1:5" x14ac:dyDescent="0.45">
      <c r="A192" s="7" t="s">
        <v>132</v>
      </c>
      <c r="B192" s="7" t="s">
        <v>133</v>
      </c>
      <c r="C192" s="8">
        <v>1</v>
      </c>
      <c r="D192" s="10">
        <v>36.423999999999999</v>
      </c>
      <c r="E192" s="10">
        <v>36.423999999999999</v>
      </c>
    </row>
    <row r="193" spans="1:5" x14ac:dyDescent="0.45">
      <c r="A193" s="7" t="s">
        <v>160</v>
      </c>
      <c r="B193" s="7" t="s">
        <v>161</v>
      </c>
      <c r="C193" s="8">
        <v>1</v>
      </c>
      <c r="D193" s="10">
        <v>35.480000000000004</v>
      </c>
      <c r="E193" s="10">
        <v>35.480000000000004</v>
      </c>
    </row>
    <row r="194" spans="1:5" x14ac:dyDescent="0.45">
      <c r="A194" s="7" t="s">
        <v>182</v>
      </c>
      <c r="B194" s="7" t="s">
        <v>183</v>
      </c>
      <c r="C194" s="8">
        <v>2</v>
      </c>
      <c r="D194" s="10">
        <v>17.739999999999998</v>
      </c>
      <c r="E194" s="10">
        <v>35.479999999999997</v>
      </c>
    </row>
    <row r="195" spans="1:5" x14ac:dyDescent="0.45">
      <c r="A195" s="7" t="s">
        <v>70</v>
      </c>
      <c r="B195" s="7" t="s">
        <v>71</v>
      </c>
      <c r="C195" s="8">
        <v>9</v>
      </c>
      <c r="D195" s="10">
        <v>3.625151515151515</v>
      </c>
      <c r="E195" s="10">
        <v>32.626363636363635</v>
      </c>
    </row>
    <row r="196" spans="1:5" x14ac:dyDescent="0.45">
      <c r="A196" s="7" t="s">
        <v>554</v>
      </c>
      <c r="B196" s="7" t="s">
        <v>555</v>
      </c>
      <c r="C196" s="8">
        <v>9</v>
      </c>
      <c r="D196" s="10">
        <v>3.5024999999999999</v>
      </c>
      <c r="E196" s="10">
        <v>31.522500000000001</v>
      </c>
    </row>
    <row r="197" spans="1:5" x14ac:dyDescent="0.45">
      <c r="A197" s="7" t="s">
        <v>202</v>
      </c>
      <c r="B197" s="7" t="s">
        <v>203</v>
      </c>
      <c r="C197" s="8">
        <v>4</v>
      </c>
      <c r="D197" s="10">
        <v>7.7211764705882349</v>
      </c>
      <c r="E197" s="10">
        <v>30.884705882352939</v>
      </c>
    </row>
    <row r="198" spans="1:5" x14ac:dyDescent="0.45">
      <c r="A198" s="7" t="s">
        <v>338</v>
      </c>
      <c r="B198" s="7" t="s">
        <v>339</v>
      </c>
      <c r="C198" s="8">
        <v>66</v>
      </c>
      <c r="D198" s="10">
        <v>0.45993548387096778</v>
      </c>
      <c r="E198" s="10">
        <v>30.355741935483874</v>
      </c>
    </row>
    <row r="199" spans="1:5" x14ac:dyDescent="0.45">
      <c r="A199" s="7" t="s">
        <v>92</v>
      </c>
      <c r="B199" s="7" t="s">
        <v>93</v>
      </c>
      <c r="C199" s="8">
        <v>1</v>
      </c>
      <c r="D199" s="10">
        <v>29.229090909090907</v>
      </c>
      <c r="E199" s="10">
        <v>29.229090909090907</v>
      </c>
    </row>
    <row r="200" spans="1:5" x14ac:dyDescent="0.45">
      <c r="A200" s="7" t="s">
        <v>64</v>
      </c>
      <c r="B200" s="7" t="s">
        <v>65</v>
      </c>
      <c r="C200" s="8">
        <v>65</v>
      </c>
      <c r="D200" s="10">
        <v>0.44193548387096776</v>
      </c>
      <c r="E200" s="10">
        <v>28.725806451612904</v>
      </c>
    </row>
    <row r="201" spans="1:5" x14ac:dyDescent="0.45">
      <c r="A201" s="7" t="s">
        <v>122</v>
      </c>
      <c r="B201" s="7" t="s">
        <v>123</v>
      </c>
      <c r="C201" s="8">
        <v>1</v>
      </c>
      <c r="D201" s="10">
        <v>28.52</v>
      </c>
      <c r="E201" s="10">
        <v>28.52</v>
      </c>
    </row>
    <row r="202" spans="1:5" x14ac:dyDescent="0.45">
      <c r="A202" s="7" t="s">
        <v>364</v>
      </c>
      <c r="B202" s="7" t="s">
        <v>365</v>
      </c>
      <c r="C202" s="8">
        <v>93</v>
      </c>
      <c r="D202" s="10">
        <v>0.29116764705882353</v>
      </c>
      <c r="E202" s="10">
        <v>27.078591176470589</v>
      </c>
    </row>
    <row r="203" spans="1:5" x14ac:dyDescent="0.45">
      <c r="A203" s="7" t="s">
        <v>288</v>
      </c>
      <c r="B203" s="7" t="s">
        <v>289</v>
      </c>
      <c r="C203" s="8">
        <v>5</v>
      </c>
      <c r="D203" s="10">
        <v>5.2060000000000004</v>
      </c>
      <c r="E203" s="10">
        <v>26.03</v>
      </c>
    </row>
    <row r="204" spans="1:5" x14ac:dyDescent="0.45">
      <c r="A204" s="7" t="s">
        <v>552</v>
      </c>
      <c r="B204" s="7" t="s">
        <v>553</v>
      </c>
      <c r="C204" s="8">
        <v>51</v>
      </c>
      <c r="D204" s="10">
        <v>0.46947368421052632</v>
      </c>
      <c r="E204" s="10">
        <v>23.943157894736842</v>
      </c>
    </row>
    <row r="205" spans="1:5" x14ac:dyDescent="0.45">
      <c r="A205" s="7" t="s">
        <v>548</v>
      </c>
      <c r="B205" s="7" t="s">
        <v>549</v>
      </c>
      <c r="C205" s="8">
        <v>39</v>
      </c>
      <c r="D205" s="10">
        <v>0.6026086956521739</v>
      </c>
      <c r="E205" s="10">
        <v>23.501739130434782</v>
      </c>
    </row>
    <row r="206" spans="1:5" x14ac:dyDescent="0.45">
      <c r="A206" s="7" t="s">
        <v>90</v>
      </c>
      <c r="B206" s="7" t="s">
        <v>91</v>
      </c>
      <c r="C206" s="8">
        <v>1</v>
      </c>
      <c r="D206" s="10">
        <v>23</v>
      </c>
      <c r="E206" s="10">
        <v>23</v>
      </c>
    </row>
    <row r="207" spans="1:5" x14ac:dyDescent="0.45">
      <c r="A207" s="7" t="s">
        <v>558</v>
      </c>
      <c r="B207" s="7" t="s">
        <v>559</v>
      </c>
      <c r="C207" s="8">
        <v>4</v>
      </c>
      <c r="D207" s="10">
        <v>5.3262962962962961</v>
      </c>
      <c r="E207" s="10">
        <v>21.305185185185184</v>
      </c>
    </row>
    <row r="208" spans="1:5" x14ac:dyDescent="0.45">
      <c r="A208" s="7" t="s">
        <v>362</v>
      </c>
      <c r="B208" s="7" t="s">
        <v>363</v>
      </c>
      <c r="C208" s="8">
        <v>9</v>
      </c>
      <c r="D208" s="10">
        <v>2.2575536480686695</v>
      </c>
      <c r="E208" s="10">
        <v>20.317982832618025</v>
      </c>
    </row>
    <row r="209" spans="1:5" x14ac:dyDescent="0.45">
      <c r="A209" s="7" t="s">
        <v>352</v>
      </c>
      <c r="B209" s="7" t="s">
        <v>353</v>
      </c>
      <c r="C209" s="8">
        <v>3</v>
      </c>
      <c r="D209" s="10">
        <v>6.6612598425196854</v>
      </c>
      <c r="E209" s="10">
        <v>19.983779527559058</v>
      </c>
    </row>
    <row r="210" spans="1:5" x14ac:dyDescent="0.45">
      <c r="A210" s="7" t="s">
        <v>380</v>
      </c>
      <c r="B210" s="7" t="s">
        <v>381</v>
      </c>
      <c r="C210" s="8">
        <v>12</v>
      </c>
      <c r="D210" s="10">
        <v>1.6247002044989773</v>
      </c>
      <c r="E210" s="10">
        <v>19.496402453987727</v>
      </c>
    </row>
    <row r="211" spans="1:5" x14ac:dyDescent="0.45">
      <c r="A211" s="7" t="s">
        <v>56</v>
      </c>
      <c r="B211" s="7" t="s">
        <v>57</v>
      </c>
      <c r="C211" s="8">
        <v>5</v>
      </c>
      <c r="D211" s="11">
        <v>3.8033863636363634</v>
      </c>
      <c r="E211" s="11">
        <v>19.016931818181817</v>
      </c>
    </row>
    <row r="212" spans="1:5" x14ac:dyDescent="0.45">
      <c r="A212" s="7" t="s">
        <v>194</v>
      </c>
      <c r="B212" s="7" t="s">
        <v>195</v>
      </c>
      <c r="C212" s="8">
        <v>1</v>
      </c>
      <c r="D212" s="10">
        <v>18.581862903225804</v>
      </c>
      <c r="E212" s="10">
        <v>18.581862903225804</v>
      </c>
    </row>
    <row r="213" spans="1:5" x14ac:dyDescent="0.45">
      <c r="A213" s="7" t="s">
        <v>574</v>
      </c>
      <c r="B213" s="7" t="s">
        <v>575</v>
      </c>
      <c r="C213" s="8">
        <v>2</v>
      </c>
      <c r="D213" s="10">
        <v>9.268225563909775</v>
      </c>
      <c r="E213" s="10">
        <v>18.53645112781955</v>
      </c>
    </row>
    <row r="214" spans="1:5" x14ac:dyDescent="0.45">
      <c r="A214" s="7" t="s">
        <v>452</v>
      </c>
      <c r="B214" s="7" t="s">
        <v>453</v>
      </c>
      <c r="C214" s="8">
        <v>40</v>
      </c>
      <c r="D214" s="10">
        <v>0.45</v>
      </c>
      <c r="E214" s="10">
        <v>18</v>
      </c>
    </row>
    <row r="215" spans="1:5" x14ac:dyDescent="0.45">
      <c r="A215" s="7" t="s">
        <v>366</v>
      </c>
      <c r="B215" s="7" t="s">
        <v>367</v>
      </c>
      <c r="C215" s="8">
        <v>4</v>
      </c>
      <c r="D215" s="10">
        <v>4.4411111111111117</v>
      </c>
      <c r="E215" s="10">
        <v>17.764444444444447</v>
      </c>
    </row>
    <row r="216" spans="1:5" x14ac:dyDescent="0.45">
      <c r="A216" s="7" t="s">
        <v>392</v>
      </c>
      <c r="B216" s="7" t="s">
        <v>393</v>
      </c>
      <c r="C216" s="8">
        <v>43</v>
      </c>
      <c r="D216" s="10">
        <v>0.35423076923076918</v>
      </c>
      <c r="E216" s="10">
        <v>15.231923076923074</v>
      </c>
    </row>
    <row r="217" spans="1:5" x14ac:dyDescent="0.45">
      <c r="A217" s="7" t="s">
        <v>316</v>
      </c>
      <c r="B217" s="7" t="s">
        <v>317</v>
      </c>
      <c r="C217" s="8">
        <v>3</v>
      </c>
      <c r="D217" s="10">
        <v>4.83</v>
      </c>
      <c r="E217" s="10">
        <v>14.49</v>
      </c>
    </row>
    <row r="218" spans="1:5" x14ac:dyDescent="0.45">
      <c r="A218" s="7" t="s">
        <v>140</v>
      </c>
      <c r="B218" s="7" t="s">
        <v>141</v>
      </c>
      <c r="C218" s="8">
        <v>16</v>
      </c>
      <c r="D218" s="10">
        <v>0.9</v>
      </c>
      <c r="E218" s="10">
        <v>14.4</v>
      </c>
    </row>
    <row r="219" spans="1:5" x14ac:dyDescent="0.45">
      <c r="A219" s="7" t="s">
        <v>582</v>
      </c>
      <c r="B219" s="7" t="s">
        <v>583</v>
      </c>
      <c r="C219" s="8">
        <v>1</v>
      </c>
      <c r="D219" s="10">
        <v>14.362952380952381</v>
      </c>
      <c r="E219" s="10">
        <v>14.362952380952381</v>
      </c>
    </row>
    <row r="220" spans="1:5" x14ac:dyDescent="0.45">
      <c r="A220" s="7" t="s">
        <v>330</v>
      </c>
      <c r="B220" s="7" t="s">
        <v>331</v>
      </c>
      <c r="C220" s="8">
        <v>15</v>
      </c>
      <c r="D220" s="10">
        <v>0.88209523809523815</v>
      </c>
      <c r="E220" s="10">
        <v>13.231428571428573</v>
      </c>
    </row>
    <row r="221" spans="1:5" x14ac:dyDescent="0.45">
      <c r="A221" s="7" t="s">
        <v>572</v>
      </c>
      <c r="B221" s="7" t="s">
        <v>573</v>
      </c>
      <c r="C221" s="8">
        <v>14</v>
      </c>
      <c r="D221" s="10">
        <v>0.93021582733812957</v>
      </c>
      <c r="E221" s="10">
        <v>13.023021582733815</v>
      </c>
    </row>
    <row r="222" spans="1:5" x14ac:dyDescent="0.45">
      <c r="A222" s="7" t="s">
        <v>576</v>
      </c>
      <c r="B222" s="7" t="s">
        <v>577</v>
      </c>
      <c r="C222" s="8">
        <v>34</v>
      </c>
      <c r="D222" s="10">
        <v>0.3756363636363636</v>
      </c>
      <c r="E222" s="10">
        <v>12.771636363636363</v>
      </c>
    </row>
    <row r="223" spans="1:5" x14ac:dyDescent="0.45">
      <c r="A223" s="7" t="s">
        <v>124</v>
      </c>
      <c r="B223" s="7" t="s">
        <v>125</v>
      </c>
      <c r="C223" s="8">
        <v>1</v>
      </c>
      <c r="D223" s="10">
        <v>12.35</v>
      </c>
      <c r="E223" s="10">
        <v>12.35</v>
      </c>
    </row>
    <row r="224" spans="1:5" x14ac:dyDescent="0.45">
      <c r="A224" s="7" t="s">
        <v>354</v>
      </c>
      <c r="B224" s="7" t="s">
        <v>355</v>
      </c>
      <c r="C224" s="8">
        <v>30</v>
      </c>
      <c r="D224" s="10">
        <v>0.40300000000000002</v>
      </c>
      <c r="E224" s="10">
        <v>12.09</v>
      </c>
    </row>
    <row r="225" spans="1:5" x14ac:dyDescent="0.45">
      <c r="A225" s="7" t="s">
        <v>336</v>
      </c>
      <c r="B225" s="7" t="s">
        <v>337</v>
      </c>
      <c r="C225" s="8">
        <v>83</v>
      </c>
      <c r="D225" s="11">
        <v>0.14174999999999999</v>
      </c>
      <c r="E225" s="11">
        <v>11.765249999999998</v>
      </c>
    </row>
    <row r="226" spans="1:5" x14ac:dyDescent="0.45">
      <c r="A226" s="7" t="s">
        <v>564</v>
      </c>
      <c r="B226" s="7" t="s">
        <v>565</v>
      </c>
      <c r="C226" s="8">
        <v>2</v>
      </c>
      <c r="D226" s="10">
        <v>5.7626433566433564</v>
      </c>
      <c r="E226" s="10">
        <v>11.525286713286713</v>
      </c>
    </row>
    <row r="227" spans="1:5" x14ac:dyDescent="0.45">
      <c r="A227" s="7" t="s">
        <v>603</v>
      </c>
      <c r="B227" s="7" t="s">
        <v>613</v>
      </c>
      <c r="C227" s="8">
        <v>8</v>
      </c>
      <c r="D227" s="10">
        <v>1.3900000000000001</v>
      </c>
      <c r="E227" s="10">
        <v>11.120000000000001</v>
      </c>
    </row>
    <row r="228" spans="1:5" x14ac:dyDescent="0.45">
      <c r="A228" s="7" t="s">
        <v>466</v>
      </c>
      <c r="B228" s="7" t="s">
        <v>467</v>
      </c>
      <c r="C228" s="8">
        <v>3</v>
      </c>
      <c r="D228" s="10">
        <v>3.6820096385542169</v>
      </c>
      <c r="E228" s="10">
        <v>11.046028915662651</v>
      </c>
    </row>
    <row r="229" spans="1:5" x14ac:dyDescent="0.45">
      <c r="A229" s="7" t="s">
        <v>204</v>
      </c>
      <c r="B229" s="7" t="s">
        <v>205</v>
      </c>
      <c r="C229" s="8">
        <v>6</v>
      </c>
      <c r="D229" s="10">
        <v>1.7336363636363636</v>
      </c>
      <c r="E229" s="10">
        <v>10.401818181818182</v>
      </c>
    </row>
    <row r="230" spans="1:5" x14ac:dyDescent="0.45">
      <c r="A230" s="7" t="s">
        <v>196</v>
      </c>
      <c r="B230" s="7" t="s">
        <v>197</v>
      </c>
      <c r="C230" s="8">
        <v>1</v>
      </c>
      <c r="D230" s="10">
        <v>10.395807228915663</v>
      </c>
      <c r="E230" s="10">
        <v>10.395807228915663</v>
      </c>
    </row>
    <row r="231" spans="1:5" x14ac:dyDescent="0.45">
      <c r="A231" s="7" t="s">
        <v>126</v>
      </c>
      <c r="B231" s="7" t="s">
        <v>127</v>
      </c>
      <c r="C231" s="8">
        <v>1</v>
      </c>
      <c r="D231" s="10">
        <v>10.39</v>
      </c>
      <c r="E231" s="10">
        <v>10.39</v>
      </c>
    </row>
    <row r="232" spans="1:5" x14ac:dyDescent="0.45">
      <c r="A232" s="7" t="s">
        <v>240</v>
      </c>
      <c r="B232" s="7" t="s">
        <v>241</v>
      </c>
      <c r="C232" s="8">
        <v>28</v>
      </c>
      <c r="D232" s="10">
        <v>0.36000000000000004</v>
      </c>
      <c r="E232" s="10">
        <v>10.080000000000002</v>
      </c>
    </row>
    <row r="233" spans="1:5" x14ac:dyDescent="0.45">
      <c r="A233" s="7" t="s">
        <v>298</v>
      </c>
      <c r="B233" s="7" t="s">
        <v>299</v>
      </c>
      <c r="C233" s="8">
        <v>25</v>
      </c>
      <c r="D233" s="10">
        <v>0.39584415584415583</v>
      </c>
      <c r="E233" s="10">
        <v>9.8961038961038952</v>
      </c>
    </row>
    <row r="234" spans="1:5" x14ac:dyDescent="0.45">
      <c r="A234" s="7" t="s">
        <v>346</v>
      </c>
      <c r="B234" s="7" t="s">
        <v>347</v>
      </c>
      <c r="C234" s="8">
        <v>17</v>
      </c>
      <c r="D234" s="10">
        <v>0.55534525000000001</v>
      </c>
      <c r="E234" s="10">
        <v>9.4408692500000004</v>
      </c>
    </row>
    <row r="235" spans="1:5" x14ac:dyDescent="0.45">
      <c r="A235" s="7" t="s">
        <v>396</v>
      </c>
      <c r="B235" s="7" t="s">
        <v>397</v>
      </c>
      <c r="C235" s="8">
        <v>94</v>
      </c>
      <c r="D235" s="10">
        <v>9.1199999999999989E-2</v>
      </c>
      <c r="E235" s="10">
        <v>8.5727999999999991</v>
      </c>
    </row>
    <row r="236" spans="1:5" x14ac:dyDescent="0.45">
      <c r="A236" s="7" t="s">
        <v>120</v>
      </c>
      <c r="B236" s="7" t="s">
        <v>121</v>
      </c>
      <c r="C236" s="8">
        <v>1</v>
      </c>
      <c r="D236" s="10">
        <v>8.2100000000000009</v>
      </c>
      <c r="E236" s="10">
        <v>8.2100000000000009</v>
      </c>
    </row>
    <row r="237" spans="1:5" x14ac:dyDescent="0.45">
      <c r="A237" s="7" t="s">
        <v>142</v>
      </c>
      <c r="B237" s="7" t="s">
        <v>143</v>
      </c>
      <c r="C237" s="8">
        <v>2</v>
      </c>
      <c r="D237" s="10">
        <v>3.8929999999999998</v>
      </c>
      <c r="E237" s="10">
        <v>7.7859999999999996</v>
      </c>
    </row>
    <row r="238" spans="1:5" x14ac:dyDescent="0.45">
      <c r="A238" s="7" t="s">
        <v>318</v>
      </c>
      <c r="B238" s="7" t="s">
        <v>319</v>
      </c>
      <c r="C238" s="8">
        <v>2</v>
      </c>
      <c r="D238" s="10">
        <v>3.4</v>
      </c>
      <c r="E238" s="10">
        <v>6.8</v>
      </c>
    </row>
    <row r="239" spans="1:5" x14ac:dyDescent="0.45">
      <c r="A239" s="7" t="s">
        <v>390</v>
      </c>
      <c r="B239" s="7" t="s">
        <v>391</v>
      </c>
      <c r="C239" s="8">
        <v>123</v>
      </c>
      <c r="D239" s="10">
        <v>5.50625E-2</v>
      </c>
      <c r="E239" s="10">
        <v>6.7726875</v>
      </c>
    </row>
    <row r="240" spans="1:5" x14ac:dyDescent="0.45">
      <c r="A240" s="7" t="s">
        <v>322</v>
      </c>
      <c r="B240" s="7" t="s">
        <v>323</v>
      </c>
      <c r="C240" s="8">
        <v>3</v>
      </c>
      <c r="D240" s="10">
        <v>2.2399999999999998</v>
      </c>
      <c r="E240" s="10">
        <v>6.7199999999999989</v>
      </c>
    </row>
    <row r="241" spans="1:5" x14ac:dyDescent="0.45">
      <c r="A241" s="7" t="s">
        <v>358</v>
      </c>
      <c r="B241" s="7" t="s">
        <v>359</v>
      </c>
      <c r="C241" s="8">
        <v>6</v>
      </c>
      <c r="D241" s="10">
        <v>1.1190666666666667</v>
      </c>
      <c r="E241" s="10">
        <v>6.7143999999999995</v>
      </c>
    </row>
    <row r="242" spans="1:5" x14ac:dyDescent="0.45">
      <c r="A242" s="7" t="s">
        <v>388</v>
      </c>
      <c r="B242" s="7" t="s">
        <v>389</v>
      </c>
      <c r="C242" s="8">
        <v>98</v>
      </c>
      <c r="D242" s="10">
        <v>6.3500000000000001E-2</v>
      </c>
      <c r="E242" s="10">
        <v>6.2229999999999999</v>
      </c>
    </row>
    <row r="243" spans="1:5" x14ac:dyDescent="0.45">
      <c r="A243" s="7" t="s">
        <v>118</v>
      </c>
      <c r="B243" s="7" t="s">
        <v>119</v>
      </c>
      <c r="C243" s="8">
        <v>1</v>
      </c>
      <c r="D243" s="10">
        <v>5.98</v>
      </c>
      <c r="E243" s="10">
        <v>5.98</v>
      </c>
    </row>
    <row r="244" spans="1:5" x14ac:dyDescent="0.45">
      <c r="A244" s="7" t="s">
        <v>560</v>
      </c>
      <c r="B244" s="7" t="s">
        <v>561</v>
      </c>
      <c r="C244" s="8">
        <v>9</v>
      </c>
      <c r="D244" s="11">
        <v>0.63555555555555554</v>
      </c>
      <c r="E244" s="11">
        <v>5.72</v>
      </c>
    </row>
    <row r="245" spans="1:5" x14ac:dyDescent="0.45">
      <c r="A245" s="7" t="s">
        <v>556</v>
      </c>
      <c r="B245" s="7" t="s">
        <v>557</v>
      </c>
      <c r="C245" s="8">
        <v>8</v>
      </c>
      <c r="D245" s="10">
        <v>0.53783549783549778</v>
      </c>
      <c r="E245" s="10">
        <v>4.3026839826839822</v>
      </c>
    </row>
    <row r="246" spans="1:5" x14ac:dyDescent="0.45">
      <c r="A246" s="7" t="s">
        <v>406</v>
      </c>
      <c r="B246" s="7" t="s">
        <v>407</v>
      </c>
      <c r="C246" s="8">
        <v>32</v>
      </c>
      <c r="D246" s="10">
        <v>0.13030625000000001</v>
      </c>
      <c r="E246" s="10">
        <v>4.1698000000000004</v>
      </c>
    </row>
    <row r="247" spans="1:5" x14ac:dyDescent="0.45">
      <c r="A247" s="7" t="s">
        <v>106</v>
      </c>
      <c r="B247" s="7" t="s">
        <v>107</v>
      </c>
      <c r="C247" s="8">
        <v>3</v>
      </c>
      <c r="D247" s="10">
        <v>1.37</v>
      </c>
      <c r="E247" s="10">
        <v>4.1100000000000003</v>
      </c>
    </row>
    <row r="248" spans="1:5" x14ac:dyDescent="0.45">
      <c r="A248" s="7" t="s">
        <v>394</v>
      </c>
      <c r="B248" s="7" t="s">
        <v>395</v>
      </c>
      <c r="C248" s="8">
        <v>32</v>
      </c>
      <c r="D248" s="10">
        <v>0.10956521739130436</v>
      </c>
      <c r="E248" s="10">
        <v>3.5060869565217394</v>
      </c>
    </row>
    <row r="249" spans="1:5" x14ac:dyDescent="0.45">
      <c r="A249" s="7" t="s">
        <v>198</v>
      </c>
      <c r="B249" s="7" t="s">
        <v>199</v>
      </c>
      <c r="C249" s="8">
        <v>4</v>
      </c>
      <c r="D249" s="10">
        <v>0.78294117647058825</v>
      </c>
      <c r="E249" s="10">
        <v>3.131764705882353</v>
      </c>
    </row>
    <row r="250" spans="1:5" x14ac:dyDescent="0.45">
      <c r="A250" s="7" t="s">
        <v>300</v>
      </c>
      <c r="B250" s="7" t="s">
        <v>301</v>
      </c>
      <c r="C250" s="8">
        <v>4</v>
      </c>
      <c r="D250" s="10">
        <v>0.67</v>
      </c>
      <c r="E250" s="10">
        <v>2.68</v>
      </c>
    </row>
    <row r="251" spans="1:5" x14ac:dyDescent="0.45">
      <c r="A251" s="7" t="s">
        <v>292</v>
      </c>
      <c r="B251" s="7" t="s">
        <v>293</v>
      </c>
      <c r="C251" s="8">
        <v>4</v>
      </c>
      <c r="D251" s="10">
        <v>0.67</v>
      </c>
      <c r="E251" s="10">
        <v>2.68</v>
      </c>
    </row>
    <row r="252" spans="1:5" x14ac:dyDescent="0.45">
      <c r="A252" s="7" t="s">
        <v>290</v>
      </c>
      <c r="B252" s="7" t="s">
        <v>291</v>
      </c>
      <c r="C252" s="8">
        <v>4</v>
      </c>
      <c r="D252" s="11">
        <v>0.67</v>
      </c>
      <c r="E252" s="11">
        <v>2.68</v>
      </c>
    </row>
    <row r="253" spans="1:5" x14ac:dyDescent="0.45">
      <c r="A253" s="7" t="s">
        <v>398</v>
      </c>
      <c r="B253" s="7" t="s">
        <v>399</v>
      </c>
      <c r="C253" s="8">
        <v>7</v>
      </c>
      <c r="D253" s="10">
        <v>0.37159999999999999</v>
      </c>
      <c r="E253" s="10">
        <v>2.6012</v>
      </c>
    </row>
    <row r="254" spans="1:5" x14ac:dyDescent="0.45">
      <c r="A254" s="7" t="s">
        <v>402</v>
      </c>
      <c r="B254" s="7" t="s">
        <v>403</v>
      </c>
      <c r="C254" s="8">
        <v>55</v>
      </c>
      <c r="D254" s="10">
        <v>4.2344535073409462E-2</v>
      </c>
      <c r="E254" s="10">
        <v>2.3289494290375203</v>
      </c>
    </row>
    <row r="255" spans="1:5" x14ac:dyDescent="0.45">
      <c r="A255" s="7" t="s">
        <v>296</v>
      </c>
      <c r="B255" s="7" t="s">
        <v>297</v>
      </c>
      <c r="C255" s="8">
        <v>4</v>
      </c>
      <c r="D255" s="10">
        <v>0.57999999999999996</v>
      </c>
      <c r="E255" s="10">
        <v>2.3199999999999998</v>
      </c>
    </row>
    <row r="256" spans="1:5" x14ac:dyDescent="0.45">
      <c r="A256" s="7" t="s">
        <v>294</v>
      </c>
      <c r="B256" s="7" t="s">
        <v>295</v>
      </c>
      <c r="C256" s="8">
        <v>4</v>
      </c>
      <c r="D256" s="11">
        <v>0.57999999999999996</v>
      </c>
      <c r="E256" s="11">
        <v>2.3199999999999998</v>
      </c>
    </row>
    <row r="257" spans="1:5" x14ac:dyDescent="0.45">
      <c r="A257" s="7" t="s">
        <v>308</v>
      </c>
      <c r="B257" s="7" t="s">
        <v>309</v>
      </c>
      <c r="C257" s="8">
        <v>3</v>
      </c>
      <c r="D257" s="10">
        <v>0.67</v>
      </c>
      <c r="E257" s="10">
        <v>2.0100000000000002</v>
      </c>
    </row>
    <row r="258" spans="1:5" x14ac:dyDescent="0.45">
      <c r="A258" s="7" t="s">
        <v>306</v>
      </c>
      <c r="B258" s="7" t="s">
        <v>307</v>
      </c>
      <c r="C258" s="8">
        <v>3</v>
      </c>
      <c r="D258" s="10">
        <v>0.67</v>
      </c>
      <c r="E258" s="10">
        <v>2.0100000000000002</v>
      </c>
    </row>
    <row r="259" spans="1:5" x14ac:dyDescent="0.45">
      <c r="A259" s="7" t="s">
        <v>302</v>
      </c>
      <c r="B259" s="7" t="s">
        <v>303</v>
      </c>
      <c r="C259" s="8">
        <v>3</v>
      </c>
      <c r="D259" s="10">
        <v>0.57999999999999996</v>
      </c>
      <c r="E259" s="10">
        <v>1.7399999999999998</v>
      </c>
    </row>
    <row r="260" spans="1:5" x14ac:dyDescent="0.45">
      <c r="A260" s="7" t="s">
        <v>304</v>
      </c>
      <c r="B260" s="7" t="s">
        <v>305</v>
      </c>
      <c r="C260" s="8">
        <v>5</v>
      </c>
      <c r="D260" s="10">
        <v>0.32923611111111106</v>
      </c>
      <c r="E260" s="10">
        <v>1.6461805555555553</v>
      </c>
    </row>
    <row r="261" spans="1:5" x14ac:dyDescent="0.45">
      <c r="A261" s="7"/>
      <c r="B261" s="7"/>
      <c r="C261" s="8"/>
      <c r="D261" s="10"/>
      <c r="E261" s="10"/>
    </row>
    <row r="262" spans="1:5" x14ac:dyDescent="0.45">
      <c r="A262" s="7"/>
      <c r="B262" s="7"/>
      <c r="C262" s="8"/>
      <c r="D262" s="10"/>
      <c r="E262" s="10">
        <f>SUM(E2:E261)</f>
        <v>142260.57120408851</v>
      </c>
    </row>
    <row r="263" spans="1:5" x14ac:dyDescent="0.45">
      <c r="A263" s="7"/>
      <c r="B263" s="7"/>
      <c r="C263" s="8"/>
      <c r="D263" s="10"/>
      <c r="E263" s="10"/>
    </row>
    <row r="264" spans="1:5" x14ac:dyDescent="0.45">
      <c r="A264" s="7"/>
      <c r="B264" s="7"/>
      <c r="C264" s="8"/>
      <c r="D264" s="10"/>
      <c r="E264" s="10"/>
    </row>
    <row r="265" spans="1:5" x14ac:dyDescent="0.45">
      <c r="A265" s="7"/>
      <c r="B265" s="7"/>
      <c r="C265" s="8"/>
      <c r="D265" s="10"/>
      <c r="E265" s="10"/>
    </row>
    <row r="266" spans="1:5" x14ac:dyDescent="0.45">
      <c r="A266" s="7"/>
      <c r="B266" s="7"/>
      <c r="C266" s="8"/>
      <c r="D266" s="10"/>
      <c r="E266" s="10"/>
    </row>
    <row r="267" spans="1:5" x14ac:dyDescent="0.45">
      <c r="A267" s="7"/>
      <c r="B267" s="7"/>
      <c r="C267" s="8"/>
      <c r="D267" s="10"/>
      <c r="E267" s="10"/>
    </row>
    <row r="268" spans="1:5" x14ac:dyDescent="0.45">
      <c r="A268" s="7"/>
      <c r="B268" s="7"/>
      <c r="C268" s="8"/>
      <c r="D268" s="10"/>
      <c r="E268" s="10"/>
    </row>
    <row r="269" spans="1:5" x14ac:dyDescent="0.45">
      <c r="A269" s="7"/>
      <c r="B269" s="7"/>
      <c r="C269" s="8"/>
      <c r="D269" s="10"/>
      <c r="E269" s="10"/>
    </row>
    <row r="270" spans="1:5" x14ac:dyDescent="0.45">
      <c r="A270" s="7"/>
      <c r="B270" s="7"/>
      <c r="C270" s="8"/>
      <c r="D270" s="10"/>
      <c r="E270" s="10"/>
    </row>
    <row r="271" spans="1:5" x14ac:dyDescent="0.45">
      <c r="A271" s="7"/>
      <c r="B271" s="7"/>
      <c r="C271" s="8"/>
      <c r="D271" s="10"/>
      <c r="E271" s="10"/>
    </row>
    <row r="272" spans="1:5" x14ac:dyDescent="0.45">
      <c r="A272" s="7"/>
      <c r="B272" s="7"/>
      <c r="C272" s="8"/>
      <c r="D272" s="11"/>
      <c r="E272" s="11"/>
    </row>
    <row r="273" spans="1:5" x14ac:dyDescent="0.45">
      <c r="A273" s="7"/>
      <c r="B273" s="7"/>
      <c r="C273" s="8"/>
      <c r="D273" s="10"/>
      <c r="E273" s="10"/>
    </row>
    <row r="274" spans="1:5" x14ac:dyDescent="0.45">
      <c r="A274" s="7"/>
      <c r="B274" s="7"/>
      <c r="C274" s="8"/>
      <c r="D274" s="10"/>
      <c r="E274" s="10"/>
    </row>
    <row r="275" spans="1:5" x14ac:dyDescent="0.45">
      <c r="A275" s="7"/>
      <c r="B275" s="7"/>
      <c r="C275" s="8"/>
      <c r="D275" s="10"/>
      <c r="E275" s="10"/>
    </row>
    <row r="276" spans="1:5" x14ac:dyDescent="0.45">
      <c r="A276" s="7"/>
      <c r="B276" s="7"/>
      <c r="C276" s="8"/>
      <c r="D276" s="10"/>
      <c r="E276" s="10"/>
    </row>
    <row r="277" spans="1:5" x14ac:dyDescent="0.45">
      <c r="A277" s="7"/>
      <c r="B277" s="7"/>
      <c r="C277" s="8"/>
      <c r="D277" s="10"/>
      <c r="E277" s="10"/>
    </row>
    <row r="278" spans="1:5" x14ac:dyDescent="0.45">
      <c r="A278" s="7"/>
      <c r="B278" s="7"/>
      <c r="C278" s="8"/>
      <c r="D278" s="10"/>
      <c r="E278" s="10"/>
    </row>
    <row r="279" spans="1:5" x14ac:dyDescent="0.45">
      <c r="A279" s="7"/>
      <c r="B279" s="7"/>
      <c r="C279" s="8"/>
      <c r="D279" s="10"/>
      <c r="E279" s="10"/>
    </row>
    <row r="280" spans="1:5" x14ac:dyDescent="0.45">
      <c r="A280" s="7"/>
      <c r="B280" s="7"/>
      <c r="C280" s="8"/>
      <c r="D280" s="10"/>
      <c r="E280" s="10"/>
    </row>
    <row r="281" spans="1:5" x14ac:dyDescent="0.45">
      <c r="A281" s="7"/>
      <c r="B281" s="7"/>
      <c r="C281" s="8"/>
      <c r="D281" s="10"/>
      <c r="E281" s="10"/>
    </row>
    <row r="282" spans="1:5" x14ac:dyDescent="0.45">
      <c r="A282" s="7"/>
      <c r="B282" s="7"/>
      <c r="C282" s="8"/>
      <c r="D282" s="10"/>
      <c r="E282" s="10"/>
    </row>
    <row r="283" spans="1:5" x14ac:dyDescent="0.45">
      <c r="A283" s="7"/>
      <c r="B283" s="7"/>
      <c r="C283" s="8"/>
      <c r="D283" s="10"/>
      <c r="E283" s="10"/>
    </row>
    <row r="284" spans="1:5" x14ac:dyDescent="0.45">
      <c r="A284" s="7"/>
      <c r="B284" s="7"/>
      <c r="C284" s="8"/>
      <c r="D284" s="10"/>
      <c r="E284" s="10"/>
    </row>
    <row r="285" spans="1:5" x14ac:dyDescent="0.45">
      <c r="A285" s="7"/>
      <c r="B285" s="7"/>
      <c r="C285" s="8"/>
      <c r="D285" s="10"/>
      <c r="E285" s="10"/>
    </row>
    <row r="286" spans="1:5" x14ac:dyDescent="0.45">
      <c r="A286" s="7"/>
      <c r="B286" s="7"/>
      <c r="C286" s="8"/>
      <c r="D286" s="10"/>
      <c r="E286" s="10"/>
    </row>
    <row r="287" spans="1:5" x14ac:dyDescent="0.45">
      <c r="A287" s="7"/>
      <c r="B287" s="7"/>
      <c r="C287" s="8"/>
      <c r="D287" s="10"/>
      <c r="E287" s="10"/>
    </row>
    <row r="288" spans="1:5" x14ac:dyDescent="0.45">
      <c r="A288" s="7"/>
      <c r="B288" s="7"/>
      <c r="C288" s="8"/>
      <c r="D288" s="10"/>
      <c r="E288" s="10"/>
    </row>
    <row r="289" spans="1:5" x14ac:dyDescent="0.45">
      <c r="A289" s="7"/>
      <c r="B289" s="7"/>
      <c r="C289" s="8"/>
      <c r="D289" s="10"/>
      <c r="E289" s="10"/>
    </row>
    <row r="290" spans="1:5" x14ac:dyDescent="0.45">
      <c r="A290" s="7"/>
      <c r="B290" s="7"/>
      <c r="C290" s="8"/>
      <c r="D290" s="10"/>
      <c r="E290" s="10"/>
    </row>
    <row r="291" spans="1:5" x14ac:dyDescent="0.45">
      <c r="A291" s="7"/>
      <c r="B291" s="7"/>
      <c r="C291" s="8"/>
      <c r="D291" s="10"/>
      <c r="E291" s="10"/>
    </row>
    <row r="292" spans="1:5" x14ac:dyDescent="0.45">
      <c r="A292" s="7"/>
      <c r="B292" s="7"/>
      <c r="C292" s="8"/>
      <c r="D292" s="10"/>
      <c r="E292" s="10"/>
    </row>
    <row r="293" spans="1:5" x14ac:dyDescent="0.45">
      <c r="A293" s="7"/>
      <c r="B293" s="7"/>
      <c r="C293" s="8"/>
      <c r="D293" s="10"/>
      <c r="E293" s="10"/>
    </row>
    <row r="294" spans="1:5" x14ac:dyDescent="0.45">
      <c r="A294" s="7"/>
      <c r="B294" s="7"/>
      <c r="C294" s="8"/>
      <c r="D294" s="10"/>
      <c r="E294" s="10"/>
    </row>
    <row r="295" spans="1:5" x14ac:dyDescent="0.45">
      <c r="A295" s="7"/>
      <c r="B295" s="7"/>
      <c r="C295" s="8"/>
      <c r="D295" s="10"/>
      <c r="E295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Dejavdan</dc:creator>
  <cp:lastModifiedBy>Ateba DEJAVDAN</cp:lastModifiedBy>
  <dcterms:created xsi:type="dcterms:W3CDTF">2015-06-05T18:19:34Z</dcterms:created>
  <dcterms:modified xsi:type="dcterms:W3CDTF">2025-07-30T14:31:37Z</dcterms:modified>
</cp:coreProperties>
</file>