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58B7E7A6-5346-4AEB-846B-887F4430289B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Feuil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3" l="1"/>
  <c r="H3" i="3"/>
  <c r="H9" i="3"/>
  <c r="H5" i="3"/>
  <c r="H7" i="3"/>
  <c r="H4" i="3"/>
  <c r="H6" i="3"/>
  <c r="H2" i="3"/>
  <c r="H8" i="3"/>
</calcChain>
</file>

<file path=xl/sharedStrings.xml><?xml version="1.0" encoding="utf-8"?>
<sst xmlns="http://schemas.openxmlformats.org/spreadsheetml/2006/main" count="30" uniqueCount="23">
  <si>
    <t>Réf commande</t>
  </si>
  <si>
    <t>UdV</t>
  </si>
  <si>
    <t>Quantité UdV</t>
  </si>
  <si>
    <t>Fournisseur</t>
  </si>
  <si>
    <t>Produit</t>
  </si>
  <si>
    <t>PU UdV</t>
  </si>
  <si>
    <t>FRAMOS</t>
  </si>
  <si>
    <t>FC160107-03</t>
  </si>
  <si>
    <t>AR0130CSSC00SPCA0-DRBR</t>
  </si>
  <si>
    <t>MT9M034I12STC-DPBR1</t>
  </si>
  <si>
    <t>FC160210-06</t>
  </si>
  <si>
    <t>SEMERU</t>
  </si>
  <si>
    <t>Tourelle videotec</t>
  </si>
  <si>
    <t>FC160303-01</t>
  </si>
  <si>
    <t>IIIC</t>
  </si>
  <si>
    <t>FC160527-06</t>
  </si>
  <si>
    <t>FC161005-03</t>
  </si>
  <si>
    <t>M25P64-VMF6P</t>
  </si>
  <si>
    <t>Capteur XD</t>
  </si>
  <si>
    <t>Capteur SD</t>
  </si>
  <si>
    <t>Capteur HD</t>
  </si>
  <si>
    <t>Qté</t>
  </si>
  <si>
    <t>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</si>
</sst>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2" fillId="0" borderId="2" xfId="2" applyFont="1" applyBorder="1" applyAlignment="1">
      <alignment horizontal="right" wrapText="1"/>
    </xf>
    <xf numFmtId="0" fontId="2" fillId="0" borderId="2" xfId="2" applyFont="1" applyBorder="1" applyAlignment="1">
      <alignment wrapText="1"/>
    </xf>
    <xf numFmtId="0" fontId="2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right" wrapText="1"/>
    </xf>
    <xf numFmtId="164" fontId="0" fillId="0" borderId="0" xfId="1" applyNumberFormat="1" applyFont="1"/>
    <xf numFmtId="164" fontId="4" fillId="2" borderId="1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2" xfId="0" applyBorder="1" applyAlignment="1">
      <alignment horizontal="left"/>
    </xf>
  </cellXfs>
  <cellStyles count="3">
    <cellStyle name="Monétaire" xfId="1" builtinId="4"/>
    <cellStyle name="Normal" xfId="0" builtinId="0"/>
    <cellStyle name="Normal_Feuil1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zoomScale="70" zoomScaleNormal="70" workbookViewId="0">
      <pane xSplit="3" ySplit="1" topLeftCell="F2" activePane="bottomRight" state="frozen"/>
      <selection pane="topRight" activeCell="D1" sqref="D1"/>
      <selection pane="bottomLeft" activeCell="A2" sqref="A2"/>
      <selection pane="bottomRight" activeCell="H11" sqref="H11"/>
    </sheetView>
  </sheetViews>
  <sheetFormatPr baseColWidth="10" defaultColWidth="8.73046875" defaultRowHeight="14.25" x14ac:dyDescent="0.45"/>
  <cols>
    <col min="1" max="1" width="14.3984375" bestFit="1" customWidth="1"/>
    <col min="2" max="2" width="24.86328125" bestFit="1" customWidth="1"/>
    <col min="3" max="3" width="60" bestFit="1" customWidth="1"/>
    <col min="4" max="4" width="5.86328125" bestFit="1" customWidth="1"/>
    <col min="5" max="5" width="7.73046875" bestFit="1" customWidth="1"/>
    <col min="6" max="6" width="9.1328125" style="7" bestFit="1" customWidth="1"/>
    <col min="8" max="8" width="15.265625" customWidth="1"/>
  </cols>
  <sheetData>
    <row r="1" spans="1:8" s="4" customFormat="1" ht="28.5" x14ac:dyDescent="0.45">
      <c r="A1" s="3" t="s">
        <v>0</v>
      </c>
      <c r="B1" s="3" t="s">
        <v>3</v>
      </c>
      <c r="C1" s="3" t="s">
        <v>4</v>
      </c>
      <c r="D1" s="3" t="s">
        <v>1</v>
      </c>
      <c r="E1" s="3" t="s">
        <v>2</v>
      </c>
      <c r="F1" s="5" t="s">
        <v>5</v>
      </c>
      <c r="G1" s="8" t="s">
        <v>21</v>
      </c>
      <c r="H1" s="8" t="s">
        <v>22</v>
      </c>
    </row>
    <row r="2" spans="1:8" ht="17.25" customHeight="1" x14ac:dyDescent="0.45">
      <c r="A2" s="2" t="s">
        <v>13</v>
      </c>
      <c r="B2" s="2" t="s">
        <v>14</v>
      </c>
      <c r="C2" s="2" t="s">
        <v>18</v>
      </c>
      <c r="D2" s="1">
        <v>1</v>
      </c>
      <c r="E2" s="1">
        <v>83</v>
      </c>
      <c r="F2" s="6">
        <v>21.2</v>
      </c>
      <c r="G2">
        <v>660</v>
      </c>
      <c r="H2" s="9">
        <f t="shared" ref="H2:H9" si="0">G2*F2/D2</f>
        <v>13992</v>
      </c>
    </row>
    <row r="3" spans="1:8" ht="17.25" customHeight="1" x14ac:dyDescent="0.45">
      <c r="A3" s="2" t="s">
        <v>16</v>
      </c>
      <c r="B3" s="2" t="s">
        <v>6</v>
      </c>
      <c r="C3" s="2" t="s">
        <v>19</v>
      </c>
      <c r="D3" s="1">
        <v>1</v>
      </c>
      <c r="E3" s="1">
        <v>760</v>
      </c>
      <c r="F3" s="6">
        <v>11.6</v>
      </c>
      <c r="G3">
        <v>1100</v>
      </c>
      <c r="H3" s="9">
        <f t="shared" si="0"/>
        <v>12760</v>
      </c>
    </row>
    <row r="4" spans="1:8" ht="17.25" customHeight="1" x14ac:dyDescent="0.45">
      <c r="A4" s="2" t="s">
        <v>15</v>
      </c>
      <c r="B4" s="2" t="s">
        <v>6</v>
      </c>
      <c r="C4" s="2" t="s">
        <v>20</v>
      </c>
      <c r="D4" s="1">
        <v>1</v>
      </c>
      <c r="E4" s="1">
        <v>240</v>
      </c>
      <c r="F4" s="6">
        <v>14.56</v>
      </c>
      <c r="G4">
        <v>610</v>
      </c>
      <c r="H4" s="9">
        <f t="shared" si="0"/>
        <v>8881.6</v>
      </c>
    </row>
    <row r="5" spans="1:8" ht="17.25" customHeight="1" x14ac:dyDescent="0.45">
      <c r="A5" s="2" t="s">
        <v>15</v>
      </c>
      <c r="B5" s="2" t="s">
        <v>6</v>
      </c>
      <c r="C5" s="2" t="s">
        <v>20</v>
      </c>
      <c r="D5" s="1">
        <v>1</v>
      </c>
      <c r="E5" s="1">
        <v>240</v>
      </c>
      <c r="F5" s="6">
        <v>21.67</v>
      </c>
      <c r="G5">
        <v>300</v>
      </c>
      <c r="H5" s="9">
        <f t="shared" si="0"/>
        <v>6501.0000000000009</v>
      </c>
    </row>
    <row r="6" spans="1:8" ht="17.25" customHeight="1" x14ac:dyDescent="0.45">
      <c r="A6" s="2" t="s">
        <v>10</v>
      </c>
      <c r="B6" s="2" t="s">
        <v>11</v>
      </c>
      <c r="C6" s="2" t="s">
        <v>12</v>
      </c>
      <c r="D6" s="1">
        <v>1</v>
      </c>
      <c r="E6" s="1">
        <v>1</v>
      </c>
      <c r="F6" s="6">
        <v>3430</v>
      </c>
      <c r="G6">
        <v>1</v>
      </c>
      <c r="H6" s="9">
        <f t="shared" si="0"/>
        <v>3430</v>
      </c>
    </row>
    <row r="7" spans="1:8" ht="17.25" customHeight="1" x14ac:dyDescent="0.45">
      <c r="A7" s="2" t="s">
        <v>7</v>
      </c>
      <c r="B7" s="2" t="s">
        <v>6</v>
      </c>
      <c r="C7" s="2" t="s">
        <v>8</v>
      </c>
      <c r="D7" s="1">
        <v>1</v>
      </c>
      <c r="E7" s="1">
        <v>240</v>
      </c>
      <c r="F7" s="6">
        <v>14.56</v>
      </c>
      <c r="G7">
        <v>90</v>
      </c>
      <c r="H7" s="9">
        <f t="shared" si="0"/>
        <v>1310.4000000000001</v>
      </c>
    </row>
    <row r="8" spans="1:8" ht="17.25" customHeight="1" x14ac:dyDescent="0.45">
      <c r="A8" s="2"/>
      <c r="B8" s="2"/>
      <c r="C8" s="10" t="s">
        <v>17</v>
      </c>
      <c r="D8" s="1">
        <v>1</v>
      </c>
      <c r="E8" s="1"/>
      <c r="F8" s="6">
        <v>2</v>
      </c>
      <c r="G8">
        <v>654</v>
      </c>
      <c r="H8" s="9">
        <f t="shared" si="0"/>
        <v>1308</v>
      </c>
    </row>
    <row r="9" spans="1:8" ht="17.25" customHeight="1" x14ac:dyDescent="0.45">
      <c r="A9" s="2" t="s">
        <v>7</v>
      </c>
      <c r="B9" s="2" t="s">
        <v>6</v>
      </c>
      <c r="C9" s="2" t="s">
        <v>9</v>
      </c>
      <c r="D9" s="1">
        <v>1</v>
      </c>
      <c r="E9" s="1">
        <v>240</v>
      </c>
      <c r="F9" s="6">
        <v>21.67</v>
      </c>
      <c r="G9">
        <v>55</v>
      </c>
      <c r="H9" s="9">
        <f t="shared" si="0"/>
        <v>1191.8500000000001</v>
      </c>
    </row>
    <row r="11" spans="1:8" x14ac:dyDescent="0.45">
      <c r="H11" s="9">
        <f>SUM(H2:H10)</f>
        <v>49374.85</v>
      </c>
    </row>
  </sheetData>
  <sortState xmlns:xlrd2="http://schemas.microsoft.com/office/spreadsheetml/2017/richdata2" ref="A2:H9">
    <sortCondition descending="1" ref="H2:H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2025-07-30T14:22:28Z</dcterms:modified>
</cp:coreProperties>
</file>